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E:\UZEXPO ДОКИ\Давлат харидлари\"/>
    </mc:Choice>
  </mc:AlternateContent>
  <xr:revisionPtr revIDLastSave="0" documentId="13_ncr:1_{EDCF9E79-4DAE-4AEB-90FE-49CC9F4D4BBD}" xr6:coauthVersionLast="43" xr6:coauthVersionMax="47" xr10:uidLastSave="{00000000-0000-0000-0000-000000000000}"/>
  <bookViews>
    <workbookView xWindow="-120" yWindow="-120" windowWidth="29040" windowHeight="15840" tabRatio="548" xr2:uid="{00000000-000D-0000-FFFF-FFFF00000000}"/>
  </bookViews>
  <sheets>
    <sheet name="неорг (2)" sheetId="4" r:id="rId1"/>
  </sheets>
  <definedNames>
    <definedName name="_xlnm.Print_Titles" localSheetId="0">'неорг (2)'!$2:$2</definedName>
    <definedName name="_xlnm.Print_Area" localSheetId="0">'неорг (2)'!$A$1:$H$54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9" i="4" l="1"/>
  <c r="F128" i="4"/>
  <c r="F127" i="4"/>
  <c r="F104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9" i="4"/>
  <c r="F130" i="4"/>
  <c r="F131" i="4"/>
  <c r="F132" i="4"/>
  <c r="F133" i="4"/>
  <c r="F134" i="4"/>
  <c r="F135" i="4"/>
  <c r="F136" i="4"/>
  <c r="F137" i="4"/>
  <c r="F138" i="4"/>
  <c r="F140" i="4"/>
  <c r="F141" i="4"/>
  <c r="F142" i="4"/>
  <c r="F143" i="4"/>
  <c r="F144" i="4"/>
  <c r="F145" i="4"/>
  <c r="F146" i="4"/>
  <c r="F147" i="4"/>
  <c r="F148" i="4"/>
  <c r="F149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</calcChain>
</file>

<file path=xl/sharedStrings.xml><?xml version="1.0" encoding="utf-8"?>
<sst xmlns="http://schemas.openxmlformats.org/spreadsheetml/2006/main" count="597" uniqueCount="190">
  <si>
    <t>№</t>
  </si>
  <si>
    <t>Товар ва кўрсатилган хизматлар номи</t>
  </si>
  <si>
    <t>Ўлчов бирлиги</t>
  </si>
  <si>
    <t>Напольные покрытия (ПВХ)</t>
  </si>
  <si>
    <t>ООО "BIRJASERVIS BARAKA"</t>
  </si>
  <si>
    <t>Шартнома тузилган сана</t>
  </si>
  <si>
    <t>01.07.2022й.</t>
  </si>
  <si>
    <t>дона</t>
  </si>
  <si>
    <t>07.07.2022й.</t>
  </si>
  <si>
    <t>Гипохлорит</t>
  </si>
  <si>
    <t>"HILLAZ" МЧЖ</t>
  </si>
  <si>
    <t>Харид қилинган ёки хизмат кўрсатувчи компаниялар номи</t>
  </si>
  <si>
    <t>Саноғи</t>
  </si>
  <si>
    <t>Нархи</t>
  </si>
  <si>
    <t>Шартномадаги жами суммаси</t>
  </si>
  <si>
    <t>кв.м.</t>
  </si>
  <si>
    <t>кг.</t>
  </si>
  <si>
    <t>Опрыскиватель</t>
  </si>
  <si>
    <t>«FAST MOVEMENT GROUP» МЧЖ</t>
  </si>
  <si>
    <t>09.07.2022й.</t>
  </si>
  <si>
    <t>Услуги по монтажу сборных конструкций</t>
  </si>
  <si>
    <t>марта</t>
  </si>
  <si>
    <t>"EXHIBITION AND ADVERTISING SERVICES" МЧЖ</t>
  </si>
  <si>
    <t>13.07.2022й.</t>
  </si>
  <si>
    <t>Услуги по изготовлению витражей</t>
  </si>
  <si>
    <t>Разбрызгиватель</t>
  </si>
  <si>
    <t>16.07.2022й.</t>
  </si>
  <si>
    <t>Полотно затемнитель</t>
  </si>
  <si>
    <t>м.</t>
  </si>
  <si>
    <t>18.07.2022й.</t>
  </si>
  <si>
    <t>Электронасосный агрегат</t>
  </si>
  <si>
    <t>Наконечники</t>
  </si>
  <si>
    <t>20.07.2022й.</t>
  </si>
  <si>
    <t>Щит</t>
  </si>
  <si>
    <t>Выключатель автоматический на напряжение более 1 кВ</t>
  </si>
  <si>
    <t>Кабель силовой электрический</t>
  </si>
  <si>
    <t>Кисточка</t>
  </si>
  <si>
    <t>Валик</t>
  </si>
  <si>
    <t>Розетка</t>
  </si>
  <si>
    <t>Автоматический выключатель</t>
  </si>
  <si>
    <t>Насос погружной</t>
  </si>
  <si>
    <t>21.07.2022й.</t>
  </si>
  <si>
    <t>Щебень</t>
  </si>
  <si>
    <t>куб.м.</t>
  </si>
  <si>
    <t>22.07.2022й.</t>
  </si>
  <si>
    <t>Песок строительный</t>
  </si>
  <si>
    <t>Кабель силовой с алюминиевой жилой на напряжение до 1 кВ</t>
  </si>
  <si>
    <t>DELTA INTERNET MARKET MCHJ</t>
  </si>
  <si>
    <t>24.07.2022й.</t>
  </si>
  <si>
    <t>Батареи аккумуляторные литий-ионные</t>
  </si>
  <si>
    <t>UNIVERSAL SELL BUSINESS</t>
  </si>
  <si>
    <t>Бумага А4</t>
  </si>
  <si>
    <t>пач.</t>
  </si>
  <si>
    <t>«FAST MOVEMENT GROUP»</t>
  </si>
  <si>
    <t>Бумага</t>
  </si>
  <si>
    <t>Бумажные полотенца</t>
  </si>
  <si>
    <t>MCHJ STATUS TRADE-77</t>
  </si>
  <si>
    <t>Герметик</t>
  </si>
  <si>
    <t>OOO LET S COLOUR</t>
  </si>
  <si>
    <t>Гипохлорит натрия</t>
  </si>
  <si>
    <t>ООО "DM AGZAMOVS"</t>
  </si>
  <si>
    <t>Жидкое мыло</t>
  </si>
  <si>
    <t>м</t>
  </si>
  <si>
    <t>Зажим для бумаги</t>
  </si>
  <si>
    <t>ООО "KURROS"</t>
  </si>
  <si>
    <t>Замок для дверей</t>
  </si>
  <si>
    <t>Residence Broker</t>
  </si>
  <si>
    <t>Лампа</t>
  </si>
  <si>
    <t>Лампочка</t>
  </si>
  <si>
    <t>ООО "GLOBAL SHOP BARAKA"</t>
  </si>
  <si>
    <t>Брокерский услуга</t>
  </si>
  <si>
    <t>Полиэтиленовые мешки</t>
  </si>
  <si>
    <t>рул.</t>
  </si>
  <si>
    <t xml:space="preserve">ЧП MUSAFFO ELEKTRO </t>
  </si>
  <si>
    <t>Прожектор LED</t>
  </si>
  <si>
    <t>Ручка</t>
  </si>
  <si>
    <t>Сферическое зеркало</t>
  </si>
  <si>
    <t>Уличние освещение</t>
  </si>
  <si>
    <t>Услуги по капитальный ремонт оборудования</t>
  </si>
  <si>
    <t>VERONA MOTORS</t>
  </si>
  <si>
    <t>Профиль металлический</t>
  </si>
  <si>
    <t>Портландцемент без минеральных добавок</t>
  </si>
  <si>
    <t>HILLAZ MCHJ</t>
  </si>
  <si>
    <t>ЧП MUSAFFO ELEKTRO</t>
  </si>
  <si>
    <t>Короба</t>
  </si>
  <si>
    <t>01.08.2022й.</t>
  </si>
  <si>
    <t>Консалтинговые услуги</t>
  </si>
  <si>
    <t>кг</t>
  </si>
  <si>
    <t>Клинец</t>
  </si>
  <si>
    <t>05.08.2022й.</t>
  </si>
  <si>
    <t>Бензопила</t>
  </si>
  <si>
    <t>"BIRJASERVIS BARAKA"</t>
  </si>
  <si>
    <t>Кусторез бензиновый</t>
  </si>
  <si>
    <t>Водонагреватель электрический</t>
  </si>
  <si>
    <t>Триммер бензиновый</t>
  </si>
  <si>
    <t>копмп.</t>
  </si>
  <si>
    <t>Газон</t>
  </si>
  <si>
    <t>04.08.2022й.</t>
  </si>
  <si>
    <t>Клеевая лента</t>
  </si>
  <si>
    <t>08.08.2022й.</t>
  </si>
  <si>
    <t>Саморез</t>
  </si>
  <si>
    <t>07.08.2022й.</t>
  </si>
  <si>
    <t>Триммер электрический</t>
  </si>
  <si>
    <t>Панель передка в сборе</t>
  </si>
  <si>
    <t>11.08.2022й.</t>
  </si>
  <si>
    <t>Выключатель автоматический на напряжение не более 1 кВ</t>
  </si>
  <si>
    <t>10.08.2022й.</t>
  </si>
  <si>
    <t>Автошампунь</t>
  </si>
  <si>
    <t>литр</t>
  </si>
  <si>
    <t>20.08.2022й.</t>
  </si>
  <si>
    <t>Глубинный насос</t>
  </si>
  <si>
    <t>22.08.2022й.</t>
  </si>
  <si>
    <t>Лак по металлу</t>
  </si>
  <si>
    <t>рокат листовой стальной оцинкованный</t>
  </si>
  <si>
    <t>метр.пог</t>
  </si>
  <si>
    <t>BRANDPRODUCT MCHJ</t>
  </si>
  <si>
    <t>Лоток железобетонный</t>
  </si>
  <si>
    <t>ООО "DM AGZAMOVS</t>
  </si>
  <si>
    <t xml:space="preserve">Подпятник </t>
  </si>
  <si>
    <t>19.08.2022й.</t>
  </si>
  <si>
    <t>16.08.2022й.</t>
  </si>
  <si>
    <t>Телефонный аппарат</t>
  </si>
  <si>
    <t>Полка металлическая</t>
  </si>
  <si>
    <t>Подпятник</t>
  </si>
  <si>
    <t>Крепеж</t>
  </si>
  <si>
    <t>Электрод сварочный</t>
  </si>
  <si>
    <t>25.08.2022й.</t>
  </si>
  <si>
    <t>24.08.2022й.</t>
  </si>
  <si>
    <t>Фонарь бытовой</t>
  </si>
  <si>
    <t>Монтажная пена</t>
  </si>
  <si>
    <t>Диск для болгарки</t>
  </si>
  <si>
    <t>Труба из композитных
материалов</t>
  </si>
  <si>
    <t>28.08.2022й.</t>
  </si>
  <si>
    <t>Винт самонарезающий (саморез)</t>
  </si>
  <si>
    <t>DELTA INTERNET MARKET MCHJ,</t>
  </si>
  <si>
    <t>Бруски-рейки</t>
  </si>
  <si>
    <t>Круг отрезной</t>
  </si>
  <si>
    <t>шт</t>
  </si>
  <si>
    <t>Плинтус</t>
  </si>
  <si>
    <t>Шуруповерт</t>
  </si>
  <si>
    <t>01.09.2022й.</t>
  </si>
  <si>
    <t>YaTT Xudayberdiyev Doniyor</t>
  </si>
  <si>
    <t>Одежда специальная для защиты от общих производственных загрязнений и механических воздействий</t>
  </si>
  <si>
    <t>05.09.2022й.</t>
  </si>
  <si>
    <t>EXCENT MCHJ,</t>
  </si>
  <si>
    <t>Торф нейтрализованный</t>
  </si>
  <si>
    <t>31.08.2022й.</t>
  </si>
  <si>
    <t>Металлорукав профнастил</t>
  </si>
  <si>
    <t xml:space="preserve"> м</t>
  </si>
  <si>
    <t>Труборез</t>
  </si>
  <si>
    <t>08.09.2022й.</t>
  </si>
  <si>
    <t>VERONA MOTORS,</t>
  </si>
  <si>
    <t>Полиэтиленовая лента</t>
  </si>
  <si>
    <t>12.09.2022й.</t>
  </si>
  <si>
    <t>09.09.2022й.</t>
  </si>
  <si>
    <t>Морозильник бытовой</t>
  </si>
  <si>
    <t>SVETNOY ARBAT MCHJ</t>
  </si>
  <si>
    <t>Арматура</t>
  </si>
  <si>
    <t>Стальные профнастил</t>
  </si>
  <si>
    <t>LOYIHA KONSALT SERVIS MCHJ</t>
  </si>
  <si>
    <t>Услуги по проведению экспертизы проектно-сметной документации</t>
  </si>
  <si>
    <t>14.09.2022й.</t>
  </si>
  <si>
    <t>ООО "KURROS",</t>
  </si>
  <si>
    <t>Бумага для офисной техники белая</t>
  </si>
  <si>
    <t>Освежитель воздуха</t>
  </si>
  <si>
    <t>Мыло туалетное жидкое</t>
  </si>
  <si>
    <t>NDIKASTRADE MCHJ</t>
  </si>
  <si>
    <t>19.09.2022й.</t>
  </si>
  <si>
    <t>17.09.2022й.</t>
  </si>
  <si>
    <t>Текстолит</t>
  </si>
  <si>
    <t>16.09.2022й.</t>
  </si>
  <si>
    <t>Колесо металлическое для тележки</t>
  </si>
  <si>
    <t>15.09.2022й.</t>
  </si>
  <si>
    <t>LOCHIN ASBOB-USKUNA"</t>
  </si>
  <si>
    <t>Молоток</t>
  </si>
  <si>
    <t>21.09.2022й.</t>
  </si>
  <si>
    <t>Кабель силовой электрически</t>
  </si>
  <si>
    <t>23.09.2022й.</t>
  </si>
  <si>
    <t>Тестер для диагностики электрооборудования</t>
  </si>
  <si>
    <t>25.09.2022й.</t>
  </si>
  <si>
    <t>Проволока стальная сварочная из прочей легированной стали</t>
  </si>
  <si>
    <t>24.09.2022й.</t>
  </si>
  <si>
    <t>Residence Broker,</t>
  </si>
  <si>
    <t>27.09.2022й.</t>
  </si>
  <si>
    <t>Гвоздь</t>
  </si>
  <si>
    <t>28.09.2022й.</t>
  </si>
  <si>
    <t>27.07.2022й.</t>
  </si>
  <si>
    <t>29.07.2022й.</t>
  </si>
  <si>
    <t>30.07.2022й.</t>
  </si>
  <si>
    <t xml:space="preserve">"Ўзэкспомарказ" МКК АЖнинг 2022 йил 3 чорак давомида харид қилинган ва кўрсатилган хизматлар тўғрисидаги                                                                                                                    МАЪЛУМОТ.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</si>
</sst>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7E1D-BEEE-4E91-BD29-98141DC90529}">
  <dimension ref="A1:H150"/>
  <sheetViews>
    <sheetView tabSelected="1" zoomScale="85" zoomScaleNormal="85" workbookViewId="0">
      <selection sqref="A1:H1"/>
    </sheetView>
  </sheetViews>
  <sheetFormatPr defaultRowHeight="15" x14ac:dyDescent="0.25"/>
  <cols>
    <col min="1" max="1" width="4.140625" customWidth="1"/>
    <col min="2" max="2" width="39.140625" bestFit="1" customWidth="1"/>
    <col min="3" max="3" width="9.42578125" bestFit="1" customWidth="1"/>
    <col min="4" max="4" width="10.140625" bestFit="1" customWidth="1"/>
    <col min="5" max="5" width="13" bestFit="1" customWidth="1"/>
    <col min="6" max="6" width="16.85546875" bestFit="1" customWidth="1"/>
    <col min="7" max="7" width="45.42578125" bestFit="1" customWidth="1"/>
    <col min="8" max="8" width="15.42578125" bestFit="1" customWidth="1"/>
  </cols>
  <sheetData>
    <row r="1" spans="1:8" ht="73.5" customHeight="1" x14ac:dyDescent="0.25">
      <c r="A1" s="20" t="s">
        <v>189</v>
      </c>
      <c r="B1" s="20"/>
      <c r="C1" s="20"/>
      <c r="D1" s="20"/>
      <c r="E1" s="20"/>
      <c r="F1" s="20"/>
      <c r="G1" s="20"/>
      <c r="H1" s="20"/>
    </row>
    <row r="2" spans="1:8" ht="59.25" customHeight="1" x14ac:dyDescent="0.25">
      <c r="A2" s="1" t="s">
        <v>0</v>
      </c>
      <c r="B2" s="2" t="s">
        <v>1</v>
      </c>
      <c r="C2" s="2" t="s">
        <v>2</v>
      </c>
      <c r="D2" s="1" t="s">
        <v>12</v>
      </c>
      <c r="E2" s="2" t="s">
        <v>13</v>
      </c>
      <c r="F2" s="2" t="s">
        <v>14</v>
      </c>
      <c r="G2" s="2" t="s">
        <v>11</v>
      </c>
      <c r="H2" s="2" t="s">
        <v>5</v>
      </c>
    </row>
    <row r="3" spans="1:8" x14ac:dyDescent="0.25">
      <c r="A3" s="4">
        <v>1</v>
      </c>
      <c r="B3" s="5" t="s">
        <v>3</v>
      </c>
      <c r="C3" s="4" t="s">
        <v>15</v>
      </c>
      <c r="D3" s="4">
        <v>200</v>
      </c>
      <c r="E3" s="6">
        <v>258750</v>
      </c>
      <c r="F3" s="6">
        <f>E3*D3</f>
        <v>51750000</v>
      </c>
      <c r="G3" s="7" t="s">
        <v>4</v>
      </c>
      <c r="H3" s="4" t="s">
        <v>6</v>
      </c>
    </row>
    <row r="4" spans="1:8" x14ac:dyDescent="0.25">
      <c r="A4" s="4">
        <v>2</v>
      </c>
      <c r="B4" s="5" t="s">
        <v>3</v>
      </c>
      <c r="C4" s="4" t="s">
        <v>15</v>
      </c>
      <c r="D4" s="4">
        <v>50</v>
      </c>
      <c r="E4" s="6">
        <v>253000</v>
      </c>
      <c r="F4" s="6">
        <f t="shared" ref="F4:F11" si="0">E4*D4</f>
        <v>12650000</v>
      </c>
      <c r="G4" s="7" t="s">
        <v>4</v>
      </c>
      <c r="H4" s="4" t="s">
        <v>8</v>
      </c>
    </row>
    <row r="5" spans="1:8" x14ac:dyDescent="0.25">
      <c r="A5" s="4">
        <v>3</v>
      </c>
      <c r="B5" s="5" t="s">
        <v>9</v>
      </c>
      <c r="C5" s="4" t="s">
        <v>16</v>
      </c>
      <c r="D5" s="4">
        <v>17500</v>
      </c>
      <c r="E5" s="6">
        <v>3989</v>
      </c>
      <c r="F5" s="6">
        <f t="shared" si="0"/>
        <v>69807500</v>
      </c>
      <c r="G5" s="4" t="s">
        <v>10</v>
      </c>
      <c r="H5" s="4" t="s">
        <v>8</v>
      </c>
    </row>
    <row r="6" spans="1:8" x14ac:dyDescent="0.25">
      <c r="A6" s="4">
        <v>4</v>
      </c>
      <c r="B6" s="5" t="s">
        <v>9</v>
      </c>
      <c r="C6" s="4" t="s">
        <v>16</v>
      </c>
      <c r="D6" s="4">
        <v>17500</v>
      </c>
      <c r="E6" s="6">
        <v>3989</v>
      </c>
      <c r="F6" s="6">
        <f t="shared" si="0"/>
        <v>69807500</v>
      </c>
      <c r="G6" s="4" t="s">
        <v>10</v>
      </c>
      <c r="H6" s="4" t="s">
        <v>8</v>
      </c>
    </row>
    <row r="7" spans="1:8" x14ac:dyDescent="0.25">
      <c r="A7" s="4">
        <v>5</v>
      </c>
      <c r="B7" s="5" t="s">
        <v>17</v>
      </c>
      <c r="C7" s="4" t="s">
        <v>7</v>
      </c>
      <c r="D7" s="4">
        <v>1</v>
      </c>
      <c r="E7" s="6">
        <v>744800</v>
      </c>
      <c r="F7" s="6">
        <f t="shared" si="0"/>
        <v>744800</v>
      </c>
      <c r="G7" s="4" t="s">
        <v>18</v>
      </c>
      <c r="H7" s="4" t="s">
        <v>19</v>
      </c>
    </row>
    <row r="8" spans="1:8" x14ac:dyDescent="0.25">
      <c r="A8" s="4">
        <v>6</v>
      </c>
      <c r="B8" s="5" t="s">
        <v>20</v>
      </c>
      <c r="C8" s="4" t="s">
        <v>21</v>
      </c>
      <c r="D8" s="4">
        <v>1</v>
      </c>
      <c r="E8" s="6">
        <v>6600000</v>
      </c>
      <c r="F8" s="6">
        <f t="shared" si="0"/>
        <v>6600000</v>
      </c>
      <c r="G8" s="4" t="s">
        <v>22</v>
      </c>
      <c r="H8" s="4" t="s">
        <v>23</v>
      </c>
    </row>
    <row r="9" spans="1:8" x14ac:dyDescent="0.25">
      <c r="A9" s="4">
        <v>7</v>
      </c>
      <c r="B9" s="5" t="s">
        <v>24</v>
      </c>
      <c r="C9" s="4" t="s">
        <v>15</v>
      </c>
      <c r="D9" s="4">
        <v>15</v>
      </c>
      <c r="E9" s="6">
        <v>630000</v>
      </c>
      <c r="F9" s="6">
        <f t="shared" si="0"/>
        <v>9450000</v>
      </c>
      <c r="G9" s="4" t="s">
        <v>22</v>
      </c>
      <c r="H9" s="4" t="s">
        <v>23</v>
      </c>
    </row>
    <row r="10" spans="1:8" x14ac:dyDescent="0.25">
      <c r="A10" s="4">
        <v>8</v>
      </c>
      <c r="B10" s="5" t="s">
        <v>24</v>
      </c>
      <c r="C10" s="4" t="s">
        <v>15</v>
      </c>
      <c r="D10" s="4">
        <v>30</v>
      </c>
      <c r="E10" s="6">
        <v>630000</v>
      </c>
      <c r="F10" s="6">
        <f t="shared" si="0"/>
        <v>18900000</v>
      </c>
      <c r="G10" s="4" t="s">
        <v>22</v>
      </c>
      <c r="H10" s="4" t="s">
        <v>23</v>
      </c>
    </row>
    <row r="11" spans="1:8" x14ac:dyDescent="0.25">
      <c r="A11" s="4">
        <v>9</v>
      </c>
      <c r="B11" s="5" t="s">
        <v>24</v>
      </c>
      <c r="C11" s="4" t="s">
        <v>15</v>
      </c>
      <c r="D11" s="4">
        <v>20</v>
      </c>
      <c r="E11" s="6">
        <v>630000</v>
      </c>
      <c r="F11" s="6">
        <f t="shared" si="0"/>
        <v>12600000</v>
      </c>
      <c r="G11" s="4" t="s">
        <v>22</v>
      </c>
      <c r="H11" s="4" t="s">
        <v>23</v>
      </c>
    </row>
    <row r="12" spans="1:8" x14ac:dyDescent="0.25">
      <c r="A12" s="4">
        <v>10</v>
      </c>
      <c r="B12" s="5" t="s">
        <v>24</v>
      </c>
      <c r="C12" s="4" t="s">
        <v>15</v>
      </c>
      <c r="D12" s="4">
        <v>20</v>
      </c>
      <c r="E12" s="6">
        <v>629999</v>
      </c>
      <c r="F12" s="6">
        <f>E12*D12</f>
        <v>12599980</v>
      </c>
      <c r="G12" s="4" t="s">
        <v>22</v>
      </c>
      <c r="H12" s="4" t="s">
        <v>23</v>
      </c>
    </row>
    <row r="13" spans="1:8" x14ac:dyDescent="0.25">
      <c r="A13" s="4">
        <v>11</v>
      </c>
      <c r="B13" s="5" t="s">
        <v>25</v>
      </c>
      <c r="C13" s="4" t="s">
        <v>7</v>
      </c>
      <c r="D13" s="4">
        <v>10</v>
      </c>
      <c r="E13" s="6">
        <v>46000</v>
      </c>
      <c r="F13" s="6">
        <f t="shared" ref="F13:F76" si="1">E13*D13</f>
        <v>460000</v>
      </c>
      <c r="G13" s="7" t="s">
        <v>4</v>
      </c>
      <c r="H13" s="4" t="s">
        <v>26</v>
      </c>
    </row>
    <row r="14" spans="1:8" x14ac:dyDescent="0.25">
      <c r="A14" s="4">
        <v>12</v>
      </c>
      <c r="B14" s="5" t="s">
        <v>25</v>
      </c>
      <c r="C14" s="4" t="s">
        <v>7</v>
      </c>
      <c r="D14" s="4">
        <v>10</v>
      </c>
      <c r="E14" s="6">
        <v>51750</v>
      </c>
      <c r="F14" s="6">
        <f t="shared" si="1"/>
        <v>517500</v>
      </c>
      <c r="G14" s="7" t="s">
        <v>4</v>
      </c>
      <c r="H14" s="4" t="s">
        <v>26</v>
      </c>
    </row>
    <row r="15" spans="1:8" x14ac:dyDescent="0.25">
      <c r="A15" s="4">
        <v>13</v>
      </c>
      <c r="B15" s="5" t="s">
        <v>25</v>
      </c>
      <c r="C15" s="4" t="s">
        <v>7</v>
      </c>
      <c r="D15" s="4">
        <v>10</v>
      </c>
      <c r="E15" s="6">
        <v>48300</v>
      </c>
      <c r="F15" s="6">
        <f t="shared" si="1"/>
        <v>483000</v>
      </c>
      <c r="G15" s="7" t="s">
        <v>4</v>
      </c>
      <c r="H15" s="4" t="s">
        <v>26</v>
      </c>
    </row>
    <row r="16" spans="1:8" x14ac:dyDescent="0.25">
      <c r="A16" s="4">
        <v>14</v>
      </c>
      <c r="B16" s="5" t="s">
        <v>25</v>
      </c>
      <c r="C16" s="4" t="s">
        <v>7</v>
      </c>
      <c r="D16" s="4">
        <v>10</v>
      </c>
      <c r="E16" s="6">
        <v>51750</v>
      </c>
      <c r="F16" s="6">
        <f t="shared" si="1"/>
        <v>517500</v>
      </c>
      <c r="G16" s="7" t="s">
        <v>4</v>
      </c>
      <c r="H16" s="4" t="s">
        <v>26</v>
      </c>
    </row>
    <row r="17" spans="1:8" x14ac:dyDescent="0.25">
      <c r="A17" s="4">
        <v>15</v>
      </c>
      <c r="B17" s="5" t="s">
        <v>25</v>
      </c>
      <c r="C17" s="4" t="s">
        <v>7</v>
      </c>
      <c r="D17" s="4">
        <v>10</v>
      </c>
      <c r="E17" s="6">
        <v>48300</v>
      </c>
      <c r="F17" s="6">
        <f t="shared" si="1"/>
        <v>483000</v>
      </c>
      <c r="G17" s="7" t="s">
        <v>4</v>
      </c>
      <c r="H17" s="4" t="s">
        <v>26</v>
      </c>
    </row>
    <row r="18" spans="1:8" x14ac:dyDescent="0.25">
      <c r="A18" s="4">
        <v>16</v>
      </c>
      <c r="B18" s="9" t="s">
        <v>49</v>
      </c>
      <c r="C18" s="8" t="s">
        <v>7</v>
      </c>
      <c r="D18" s="8">
        <v>40</v>
      </c>
      <c r="E18" s="10">
        <v>50000</v>
      </c>
      <c r="F18" s="10">
        <f t="shared" si="1"/>
        <v>2000000</v>
      </c>
      <c r="G18" s="4" t="s">
        <v>50</v>
      </c>
      <c r="H18" s="4" t="s">
        <v>26</v>
      </c>
    </row>
    <row r="19" spans="1:8" x14ac:dyDescent="0.25">
      <c r="A19" s="4">
        <v>17</v>
      </c>
      <c r="B19" s="9" t="s">
        <v>51</v>
      </c>
      <c r="C19" s="8" t="s">
        <v>52</v>
      </c>
      <c r="D19" s="8">
        <v>70</v>
      </c>
      <c r="E19" s="10">
        <v>49900</v>
      </c>
      <c r="F19" s="10">
        <f t="shared" si="1"/>
        <v>3493000</v>
      </c>
      <c r="G19" s="4" t="s">
        <v>53</v>
      </c>
      <c r="H19" s="4" t="s">
        <v>26</v>
      </c>
    </row>
    <row r="20" spans="1:8" x14ac:dyDescent="0.25">
      <c r="A20" s="4">
        <v>18</v>
      </c>
      <c r="B20" s="9" t="s">
        <v>54</v>
      </c>
      <c r="C20" s="8" t="s">
        <v>7</v>
      </c>
      <c r="D20" s="8">
        <v>1200</v>
      </c>
      <c r="E20" s="10">
        <v>999</v>
      </c>
      <c r="F20" s="10">
        <f t="shared" si="1"/>
        <v>1198800</v>
      </c>
      <c r="G20" s="4" t="s">
        <v>50</v>
      </c>
      <c r="H20" s="4" t="s">
        <v>26</v>
      </c>
    </row>
    <row r="21" spans="1:8" x14ac:dyDescent="0.25">
      <c r="A21" s="4">
        <v>19</v>
      </c>
      <c r="B21" s="9" t="s">
        <v>55</v>
      </c>
      <c r="C21" s="8" t="s">
        <v>52</v>
      </c>
      <c r="D21" s="8">
        <v>210</v>
      </c>
      <c r="E21" s="10">
        <v>15800</v>
      </c>
      <c r="F21" s="10">
        <f t="shared" si="1"/>
        <v>3318000</v>
      </c>
      <c r="G21" s="4" t="s">
        <v>56</v>
      </c>
      <c r="H21" s="4" t="s">
        <v>26</v>
      </c>
    </row>
    <row r="22" spans="1:8" x14ac:dyDescent="0.25">
      <c r="A22" s="4">
        <v>20</v>
      </c>
      <c r="B22" s="9" t="s">
        <v>57</v>
      </c>
      <c r="C22" s="8" t="s">
        <v>7</v>
      </c>
      <c r="D22" s="8">
        <v>17</v>
      </c>
      <c r="E22" s="10">
        <v>54500</v>
      </c>
      <c r="F22" s="10">
        <f t="shared" si="1"/>
        <v>926500</v>
      </c>
      <c r="G22" s="4" t="s">
        <v>58</v>
      </c>
      <c r="H22" s="4" t="s">
        <v>26</v>
      </c>
    </row>
    <row r="23" spans="1:8" x14ac:dyDescent="0.25">
      <c r="A23" s="4">
        <v>21</v>
      </c>
      <c r="B23" s="9" t="s">
        <v>59</v>
      </c>
      <c r="C23" s="8" t="s">
        <v>16</v>
      </c>
      <c r="D23" s="8">
        <v>25000</v>
      </c>
      <c r="E23" s="10">
        <v>2381</v>
      </c>
      <c r="F23" s="10">
        <f t="shared" si="1"/>
        <v>59525000</v>
      </c>
      <c r="G23" s="4" t="s">
        <v>60</v>
      </c>
      <c r="H23" s="4" t="s">
        <v>26</v>
      </c>
    </row>
    <row r="24" spans="1:8" x14ac:dyDescent="0.25">
      <c r="A24" s="4">
        <v>22</v>
      </c>
      <c r="B24" s="9" t="s">
        <v>61</v>
      </c>
      <c r="C24" s="8" t="s">
        <v>7</v>
      </c>
      <c r="D24" s="8">
        <v>30</v>
      </c>
      <c r="E24" s="10">
        <v>41500</v>
      </c>
      <c r="F24" s="10">
        <f t="shared" si="1"/>
        <v>1245000</v>
      </c>
      <c r="G24" s="4" t="s">
        <v>56</v>
      </c>
      <c r="H24" s="4" t="s">
        <v>29</v>
      </c>
    </row>
    <row r="25" spans="1:8" x14ac:dyDescent="0.25">
      <c r="A25" s="4">
        <v>23</v>
      </c>
      <c r="B25" s="9" t="s">
        <v>63</v>
      </c>
      <c r="C25" s="8" t="s">
        <v>7</v>
      </c>
      <c r="D25" s="8">
        <v>50</v>
      </c>
      <c r="E25" s="10">
        <v>1000</v>
      </c>
      <c r="F25" s="10">
        <f t="shared" si="1"/>
        <v>50000</v>
      </c>
      <c r="G25" s="4" t="s">
        <v>64</v>
      </c>
      <c r="H25" s="4" t="s">
        <v>29</v>
      </c>
    </row>
    <row r="26" spans="1:8" x14ac:dyDescent="0.25">
      <c r="A26" s="4">
        <v>24</v>
      </c>
      <c r="B26" s="9" t="s">
        <v>65</v>
      </c>
      <c r="C26" s="8" t="s">
        <v>7</v>
      </c>
      <c r="D26" s="8">
        <v>5</v>
      </c>
      <c r="E26" s="10">
        <v>68000</v>
      </c>
      <c r="F26" s="10">
        <f t="shared" si="1"/>
        <v>340000</v>
      </c>
      <c r="G26" s="4" t="s">
        <v>64</v>
      </c>
      <c r="H26" s="4" t="s">
        <v>29</v>
      </c>
    </row>
    <row r="27" spans="1:8" x14ac:dyDescent="0.25">
      <c r="A27" s="4">
        <v>25</v>
      </c>
      <c r="B27" s="9" t="s">
        <v>65</v>
      </c>
      <c r="C27" s="8" t="s">
        <v>7</v>
      </c>
      <c r="D27" s="8">
        <v>5</v>
      </c>
      <c r="E27" s="10">
        <v>68000</v>
      </c>
      <c r="F27" s="10">
        <f t="shared" si="1"/>
        <v>340000</v>
      </c>
      <c r="G27" s="4" t="s">
        <v>64</v>
      </c>
      <c r="H27" s="4" t="s">
        <v>29</v>
      </c>
    </row>
    <row r="28" spans="1:8" x14ac:dyDescent="0.25">
      <c r="A28" s="4">
        <v>26</v>
      </c>
      <c r="B28" s="9" t="s">
        <v>70</v>
      </c>
      <c r="C28" s="8" t="s">
        <v>7</v>
      </c>
      <c r="D28" s="8">
        <v>1</v>
      </c>
      <c r="E28" s="10">
        <v>1500000</v>
      </c>
      <c r="F28" s="10">
        <f t="shared" si="1"/>
        <v>1500000</v>
      </c>
      <c r="G28" s="4" t="s">
        <v>66</v>
      </c>
      <c r="H28" s="4" t="s">
        <v>29</v>
      </c>
    </row>
    <row r="29" spans="1:8" x14ac:dyDescent="0.25">
      <c r="A29" s="4">
        <v>27</v>
      </c>
      <c r="B29" s="9" t="s">
        <v>67</v>
      </c>
      <c r="C29" s="8" t="s">
        <v>7</v>
      </c>
      <c r="D29" s="8">
        <v>30</v>
      </c>
      <c r="E29" s="10">
        <v>30000</v>
      </c>
      <c r="F29" s="10">
        <f t="shared" si="1"/>
        <v>900000</v>
      </c>
      <c r="G29" s="4" t="s">
        <v>69</v>
      </c>
      <c r="H29" s="4" t="s">
        <v>29</v>
      </c>
    </row>
    <row r="30" spans="1:8" x14ac:dyDescent="0.25">
      <c r="A30" s="4">
        <v>28</v>
      </c>
      <c r="B30" s="9" t="s">
        <v>68</v>
      </c>
      <c r="C30" s="8" t="s">
        <v>7</v>
      </c>
      <c r="D30" s="8">
        <v>30</v>
      </c>
      <c r="E30" s="10">
        <v>18000</v>
      </c>
      <c r="F30" s="10">
        <f t="shared" si="1"/>
        <v>540000</v>
      </c>
      <c r="G30" s="4" t="s">
        <v>69</v>
      </c>
      <c r="H30" s="4" t="s">
        <v>29</v>
      </c>
    </row>
    <row r="31" spans="1:8" x14ac:dyDescent="0.25">
      <c r="A31" s="4">
        <v>29</v>
      </c>
      <c r="B31" s="9" t="s">
        <v>71</v>
      </c>
      <c r="C31" s="8" t="s">
        <v>72</v>
      </c>
      <c r="D31" s="8">
        <v>20</v>
      </c>
      <c r="E31" s="10">
        <v>21500</v>
      </c>
      <c r="F31" s="10">
        <f t="shared" si="1"/>
        <v>430000</v>
      </c>
      <c r="G31" s="4" t="s">
        <v>69</v>
      </c>
      <c r="H31" s="4" t="s">
        <v>29</v>
      </c>
    </row>
    <row r="32" spans="1:8" x14ac:dyDescent="0.25">
      <c r="A32" s="4">
        <v>30</v>
      </c>
      <c r="B32" s="9" t="s">
        <v>30</v>
      </c>
      <c r="C32" s="8" t="s">
        <v>7</v>
      </c>
      <c r="D32" s="8">
        <v>5</v>
      </c>
      <c r="E32" s="10">
        <v>10200400</v>
      </c>
      <c r="F32" s="10">
        <f t="shared" si="1"/>
        <v>51002000</v>
      </c>
      <c r="G32" s="4" t="s">
        <v>10</v>
      </c>
      <c r="H32" s="4" t="s">
        <v>29</v>
      </c>
    </row>
    <row r="33" spans="1:8" x14ac:dyDescent="0.25">
      <c r="A33" s="4">
        <v>31</v>
      </c>
      <c r="B33" s="9" t="s">
        <v>30</v>
      </c>
      <c r="C33" s="8" t="s">
        <v>7</v>
      </c>
      <c r="D33" s="8">
        <v>1</v>
      </c>
      <c r="E33" s="10">
        <v>12751000</v>
      </c>
      <c r="F33" s="10">
        <f t="shared" si="1"/>
        <v>12751000</v>
      </c>
      <c r="G33" s="4" t="s">
        <v>10</v>
      </c>
      <c r="H33" s="4" t="s">
        <v>29</v>
      </c>
    </row>
    <row r="34" spans="1:8" x14ac:dyDescent="0.25">
      <c r="A34" s="4">
        <v>32</v>
      </c>
      <c r="B34" s="9" t="s">
        <v>31</v>
      </c>
      <c r="C34" s="8" t="s">
        <v>7</v>
      </c>
      <c r="D34" s="8">
        <v>4</v>
      </c>
      <c r="E34" s="10">
        <v>18400</v>
      </c>
      <c r="F34" s="10">
        <f t="shared" si="1"/>
        <v>73600</v>
      </c>
      <c r="G34" s="4" t="s">
        <v>10</v>
      </c>
      <c r="H34" s="4" t="s">
        <v>32</v>
      </c>
    </row>
    <row r="35" spans="1:8" x14ac:dyDescent="0.25">
      <c r="A35" s="4">
        <v>33</v>
      </c>
      <c r="B35" s="9" t="s">
        <v>31</v>
      </c>
      <c r="C35" s="8" t="s">
        <v>7</v>
      </c>
      <c r="D35" s="8">
        <v>12</v>
      </c>
      <c r="E35" s="10">
        <v>18400</v>
      </c>
      <c r="F35" s="10">
        <f t="shared" si="1"/>
        <v>220800</v>
      </c>
      <c r="G35" s="7" t="s">
        <v>4</v>
      </c>
      <c r="H35" s="4" t="s">
        <v>32</v>
      </c>
    </row>
    <row r="36" spans="1:8" x14ac:dyDescent="0.25">
      <c r="A36" s="4">
        <v>34</v>
      </c>
      <c r="B36" s="9" t="s">
        <v>33</v>
      </c>
      <c r="C36" s="8" t="s">
        <v>7</v>
      </c>
      <c r="D36" s="8">
        <v>5</v>
      </c>
      <c r="E36" s="10">
        <v>517500</v>
      </c>
      <c r="F36" s="10">
        <f t="shared" si="1"/>
        <v>2587500</v>
      </c>
      <c r="G36" s="7" t="s">
        <v>4</v>
      </c>
      <c r="H36" s="4" t="s">
        <v>32</v>
      </c>
    </row>
    <row r="37" spans="1:8" ht="26.25" x14ac:dyDescent="0.25">
      <c r="A37" s="4">
        <v>35</v>
      </c>
      <c r="B37" s="11" t="s">
        <v>34</v>
      </c>
      <c r="C37" s="8" t="s">
        <v>7</v>
      </c>
      <c r="D37" s="8">
        <v>1</v>
      </c>
      <c r="E37" s="10">
        <v>700000</v>
      </c>
      <c r="F37" s="10">
        <f t="shared" si="1"/>
        <v>700000</v>
      </c>
      <c r="G37" s="4" t="s">
        <v>73</v>
      </c>
      <c r="H37" s="4" t="s">
        <v>32</v>
      </c>
    </row>
    <row r="38" spans="1:8" ht="26.25" x14ac:dyDescent="0.25">
      <c r="A38" s="4">
        <v>36</v>
      </c>
      <c r="B38" s="11" t="s">
        <v>34</v>
      </c>
      <c r="C38" s="8" t="s">
        <v>7</v>
      </c>
      <c r="D38" s="8">
        <v>2</v>
      </c>
      <c r="E38" s="10">
        <v>1850000</v>
      </c>
      <c r="F38" s="10">
        <f t="shared" si="1"/>
        <v>3700000</v>
      </c>
      <c r="G38" s="4" t="s">
        <v>73</v>
      </c>
      <c r="H38" s="4" t="s">
        <v>32</v>
      </c>
    </row>
    <row r="39" spans="1:8" x14ac:dyDescent="0.25">
      <c r="A39" s="4">
        <v>37</v>
      </c>
      <c r="B39" s="9" t="s">
        <v>74</v>
      </c>
      <c r="C39" s="8" t="s">
        <v>7</v>
      </c>
      <c r="D39" s="8">
        <v>20</v>
      </c>
      <c r="E39" s="10">
        <v>380000</v>
      </c>
      <c r="F39" s="10">
        <f t="shared" si="1"/>
        <v>7600000</v>
      </c>
      <c r="G39" s="4" t="s">
        <v>50</v>
      </c>
      <c r="H39" s="4" t="s">
        <v>32</v>
      </c>
    </row>
    <row r="40" spans="1:8" x14ac:dyDescent="0.25">
      <c r="A40" s="4">
        <v>38</v>
      </c>
      <c r="B40" s="5" t="s">
        <v>75</v>
      </c>
      <c r="C40" s="4" t="s">
        <v>7</v>
      </c>
      <c r="D40" s="4">
        <v>50</v>
      </c>
      <c r="E40" s="6">
        <v>17000</v>
      </c>
      <c r="F40" s="6">
        <f t="shared" si="1"/>
        <v>850000</v>
      </c>
      <c r="G40" s="4" t="s">
        <v>64</v>
      </c>
      <c r="H40" s="4" t="s">
        <v>32</v>
      </c>
    </row>
    <row r="41" spans="1:8" x14ac:dyDescent="0.25">
      <c r="A41" s="4">
        <v>39</v>
      </c>
      <c r="B41" s="5" t="s">
        <v>75</v>
      </c>
      <c r="C41" s="4" t="s">
        <v>7</v>
      </c>
      <c r="D41" s="4">
        <v>100</v>
      </c>
      <c r="E41" s="6">
        <v>2000</v>
      </c>
      <c r="F41" s="6">
        <f>E41*D41</f>
        <v>200000</v>
      </c>
      <c r="G41" s="4" t="s">
        <v>64</v>
      </c>
      <c r="H41" s="4" t="s">
        <v>32</v>
      </c>
    </row>
    <row r="42" spans="1:8" x14ac:dyDescent="0.25">
      <c r="A42" s="4">
        <v>40</v>
      </c>
      <c r="B42" s="5" t="s">
        <v>76</v>
      </c>
      <c r="C42" s="4" t="s">
        <v>7</v>
      </c>
      <c r="D42" s="4">
        <v>4</v>
      </c>
      <c r="E42" s="6">
        <v>2750000</v>
      </c>
      <c r="F42" s="6">
        <f>E42*D42</f>
        <v>11000000</v>
      </c>
      <c r="G42" s="4" t="s">
        <v>47</v>
      </c>
      <c r="H42" s="4" t="s">
        <v>32</v>
      </c>
    </row>
    <row r="43" spans="1:8" x14ac:dyDescent="0.25">
      <c r="A43" s="4">
        <v>41</v>
      </c>
      <c r="B43" s="5" t="s">
        <v>77</v>
      </c>
      <c r="C43" s="4" t="s">
        <v>7</v>
      </c>
      <c r="D43" s="4">
        <v>50</v>
      </c>
      <c r="E43" s="6">
        <v>110000</v>
      </c>
      <c r="F43" s="6">
        <f t="shared" si="1"/>
        <v>5500000</v>
      </c>
      <c r="G43" s="4" t="s">
        <v>69</v>
      </c>
      <c r="H43" s="4" t="s">
        <v>32</v>
      </c>
    </row>
    <row r="44" spans="1:8" x14ac:dyDescent="0.25">
      <c r="A44" s="4">
        <v>42</v>
      </c>
      <c r="B44" s="12" t="s">
        <v>78</v>
      </c>
      <c r="C44" s="4" t="s">
        <v>7</v>
      </c>
      <c r="D44" s="4">
        <v>3</v>
      </c>
      <c r="E44" s="6">
        <v>3287000</v>
      </c>
      <c r="F44" s="6">
        <f t="shared" si="1"/>
        <v>9861000</v>
      </c>
      <c r="G44" s="4" t="s">
        <v>79</v>
      </c>
      <c r="H44" s="4" t="s">
        <v>32</v>
      </c>
    </row>
    <row r="45" spans="1:8" x14ac:dyDescent="0.25">
      <c r="A45" s="4">
        <v>43</v>
      </c>
      <c r="B45" s="5" t="s">
        <v>35</v>
      </c>
      <c r="C45" s="4" t="s">
        <v>28</v>
      </c>
      <c r="D45" s="4">
        <v>150</v>
      </c>
      <c r="E45" s="6">
        <v>18000</v>
      </c>
      <c r="F45" s="6">
        <f t="shared" si="1"/>
        <v>2700000</v>
      </c>
      <c r="G45" s="4" t="s">
        <v>73</v>
      </c>
      <c r="H45" s="4" t="s">
        <v>32</v>
      </c>
    </row>
    <row r="46" spans="1:8" x14ac:dyDescent="0.25">
      <c r="A46" s="4">
        <v>44</v>
      </c>
      <c r="B46" s="5" t="s">
        <v>36</v>
      </c>
      <c r="C46" s="4" t="s">
        <v>7</v>
      </c>
      <c r="D46" s="4">
        <v>30</v>
      </c>
      <c r="E46" s="6">
        <v>15000</v>
      </c>
      <c r="F46" s="6">
        <f t="shared" si="1"/>
        <v>450000</v>
      </c>
      <c r="G46" s="4" t="s">
        <v>73</v>
      </c>
      <c r="H46" s="4" t="s">
        <v>32</v>
      </c>
    </row>
    <row r="47" spans="1:8" x14ac:dyDescent="0.25">
      <c r="A47" s="4">
        <v>45</v>
      </c>
      <c r="B47" s="5" t="s">
        <v>37</v>
      </c>
      <c r="C47" s="4" t="s">
        <v>7</v>
      </c>
      <c r="D47" s="4">
        <v>20</v>
      </c>
      <c r="E47" s="6">
        <v>15000</v>
      </c>
      <c r="F47" s="6">
        <f t="shared" si="1"/>
        <v>300000</v>
      </c>
      <c r="G47" s="4" t="s">
        <v>73</v>
      </c>
      <c r="H47" s="4" t="s">
        <v>32</v>
      </c>
    </row>
    <row r="48" spans="1:8" x14ac:dyDescent="0.25">
      <c r="A48" s="4">
        <v>46</v>
      </c>
      <c r="B48" s="5" t="s">
        <v>38</v>
      </c>
      <c r="C48" s="4" t="s">
        <v>7</v>
      </c>
      <c r="D48" s="4">
        <v>20</v>
      </c>
      <c r="E48" s="6">
        <v>41400</v>
      </c>
      <c r="F48" s="6">
        <f t="shared" si="1"/>
        <v>828000</v>
      </c>
      <c r="G48" s="7" t="s">
        <v>4</v>
      </c>
      <c r="H48" s="4" t="s">
        <v>32</v>
      </c>
    </row>
    <row r="49" spans="1:8" x14ac:dyDescent="0.25">
      <c r="A49" s="4">
        <v>47</v>
      </c>
      <c r="B49" s="5" t="s">
        <v>39</v>
      </c>
      <c r="C49" s="4" t="s">
        <v>7</v>
      </c>
      <c r="D49" s="4">
        <v>32</v>
      </c>
      <c r="E49" s="6">
        <v>30000</v>
      </c>
      <c r="F49" s="6">
        <f t="shared" si="1"/>
        <v>960000</v>
      </c>
      <c r="G49" s="4" t="s">
        <v>73</v>
      </c>
      <c r="H49" s="4" t="s">
        <v>32</v>
      </c>
    </row>
    <row r="50" spans="1:8" x14ac:dyDescent="0.25">
      <c r="A50" s="4">
        <v>48</v>
      </c>
      <c r="B50" s="5" t="s">
        <v>40</v>
      </c>
      <c r="C50" s="4" t="s">
        <v>7</v>
      </c>
      <c r="D50" s="4">
        <v>1</v>
      </c>
      <c r="E50" s="6">
        <v>3400000</v>
      </c>
      <c r="F50" s="6">
        <f t="shared" si="1"/>
        <v>3400000</v>
      </c>
      <c r="G50" s="4" t="s">
        <v>10</v>
      </c>
      <c r="H50" s="4" t="s">
        <v>41</v>
      </c>
    </row>
    <row r="51" spans="1:8" x14ac:dyDescent="0.25">
      <c r="A51" s="4">
        <v>49</v>
      </c>
      <c r="B51" s="5" t="s">
        <v>42</v>
      </c>
      <c r="C51" s="4" t="s">
        <v>43</v>
      </c>
      <c r="D51" s="4">
        <v>8</v>
      </c>
      <c r="E51" s="6">
        <v>80000</v>
      </c>
      <c r="F51" s="6">
        <f t="shared" si="1"/>
        <v>640000</v>
      </c>
      <c r="G51" s="4" t="s">
        <v>10</v>
      </c>
      <c r="H51" s="4" t="s">
        <v>44</v>
      </c>
    </row>
    <row r="52" spans="1:8" x14ac:dyDescent="0.25">
      <c r="A52" s="4">
        <v>50</v>
      </c>
      <c r="B52" s="5" t="s">
        <v>45</v>
      </c>
      <c r="C52" s="4" t="s">
        <v>43</v>
      </c>
      <c r="D52" s="4">
        <v>8</v>
      </c>
      <c r="E52" s="6">
        <v>100000</v>
      </c>
      <c r="F52" s="6">
        <f t="shared" si="1"/>
        <v>800000</v>
      </c>
      <c r="G52" s="4" t="s">
        <v>10</v>
      </c>
      <c r="H52" s="4" t="s">
        <v>44</v>
      </c>
    </row>
    <row r="53" spans="1:8" ht="26.25" x14ac:dyDescent="0.25">
      <c r="A53" s="13">
        <v>51</v>
      </c>
      <c r="B53" s="14" t="s">
        <v>46</v>
      </c>
      <c r="C53" s="13" t="s">
        <v>28</v>
      </c>
      <c r="D53" s="13">
        <v>140</v>
      </c>
      <c r="E53" s="15">
        <v>170000</v>
      </c>
      <c r="F53" s="15">
        <f t="shared" si="1"/>
        <v>23800000</v>
      </c>
      <c r="G53" s="13" t="s">
        <v>47</v>
      </c>
      <c r="H53" s="13" t="s">
        <v>48</v>
      </c>
    </row>
    <row r="54" spans="1:8" x14ac:dyDescent="0.25">
      <c r="A54" s="13">
        <v>52</v>
      </c>
      <c r="B54" s="16" t="s">
        <v>35</v>
      </c>
      <c r="C54" s="13" t="s">
        <v>28</v>
      </c>
      <c r="D54" s="17">
        <v>120</v>
      </c>
      <c r="E54" s="15">
        <v>180000</v>
      </c>
      <c r="F54" s="15">
        <f t="shared" si="1"/>
        <v>21600000</v>
      </c>
      <c r="G54" s="13" t="s">
        <v>73</v>
      </c>
      <c r="H54" s="13" t="s">
        <v>48</v>
      </c>
    </row>
    <row r="55" spans="1:8" x14ac:dyDescent="0.25">
      <c r="A55" s="13">
        <v>53</v>
      </c>
      <c r="B55" s="16" t="s">
        <v>80</v>
      </c>
      <c r="C55" s="18" t="s">
        <v>62</v>
      </c>
      <c r="D55" s="17">
        <v>200</v>
      </c>
      <c r="E55" s="15">
        <v>39000</v>
      </c>
      <c r="F55" s="15">
        <f t="shared" si="1"/>
        <v>7800000</v>
      </c>
      <c r="G55" s="13" t="s">
        <v>56</v>
      </c>
      <c r="H55" s="13" t="s">
        <v>188</v>
      </c>
    </row>
    <row r="56" spans="1:8" x14ac:dyDescent="0.25">
      <c r="A56" s="13">
        <v>54</v>
      </c>
      <c r="B56" s="16" t="s">
        <v>81</v>
      </c>
      <c r="C56" s="18" t="s">
        <v>16</v>
      </c>
      <c r="D56" s="17">
        <v>4500</v>
      </c>
      <c r="E56" s="15">
        <v>1600</v>
      </c>
      <c r="F56" s="15">
        <f t="shared" si="1"/>
        <v>7200000</v>
      </c>
      <c r="G56" s="13" t="s">
        <v>82</v>
      </c>
      <c r="H56" s="13" t="s">
        <v>187</v>
      </c>
    </row>
    <row r="57" spans="1:8" x14ac:dyDescent="0.25">
      <c r="A57" s="13">
        <v>55</v>
      </c>
      <c r="B57" s="16" t="s">
        <v>84</v>
      </c>
      <c r="C57" s="18" t="s">
        <v>62</v>
      </c>
      <c r="D57" s="17">
        <v>20</v>
      </c>
      <c r="E57" s="15">
        <v>40000</v>
      </c>
      <c r="F57" s="15">
        <f t="shared" si="1"/>
        <v>800000</v>
      </c>
      <c r="G57" s="13" t="s">
        <v>83</v>
      </c>
      <c r="H57" s="13" t="s">
        <v>85</v>
      </c>
    </row>
    <row r="58" spans="1:8" x14ac:dyDescent="0.25">
      <c r="A58" s="13">
        <v>56</v>
      </c>
      <c r="B58" s="16" t="s">
        <v>84</v>
      </c>
      <c r="C58" s="18" t="s">
        <v>62</v>
      </c>
      <c r="D58" s="17">
        <v>20</v>
      </c>
      <c r="E58" s="15">
        <v>14500</v>
      </c>
      <c r="F58" s="15">
        <f t="shared" si="1"/>
        <v>290000</v>
      </c>
      <c r="G58" s="13" t="s">
        <v>83</v>
      </c>
      <c r="H58" s="13" t="s">
        <v>85</v>
      </c>
    </row>
    <row r="59" spans="1:8" x14ac:dyDescent="0.25">
      <c r="A59" s="13">
        <v>57</v>
      </c>
      <c r="B59" s="16" t="s">
        <v>33</v>
      </c>
      <c r="C59" s="13" t="s">
        <v>7</v>
      </c>
      <c r="D59" s="17">
        <v>1</v>
      </c>
      <c r="E59" s="15">
        <v>747500</v>
      </c>
      <c r="F59" s="15">
        <f t="shared" si="1"/>
        <v>747500</v>
      </c>
      <c r="G59" s="13" t="s">
        <v>4</v>
      </c>
      <c r="H59" s="13" t="s">
        <v>85</v>
      </c>
    </row>
    <row r="60" spans="1:8" x14ac:dyDescent="0.25">
      <c r="A60" s="13">
        <v>58</v>
      </c>
      <c r="B60" s="16" t="s">
        <v>86</v>
      </c>
      <c r="C60" s="13" t="s">
        <v>7</v>
      </c>
      <c r="D60" s="17">
        <v>1</v>
      </c>
      <c r="E60" s="15">
        <v>1500000</v>
      </c>
      <c r="F60" s="15">
        <f t="shared" si="1"/>
        <v>1500000</v>
      </c>
      <c r="G60" s="13" t="s">
        <v>66</v>
      </c>
      <c r="H60" s="13" t="s">
        <v>187</v>
      </c>
    </row>
    <row r="61" spans="1:8" x14ac:dyDescent="0.25">
      <c r="A61" s="13">
        <v>59</v>
      </c>
      <c r="B61" s="16" t="s">
        <v>81</v>
      </c>
      <c r="C61" s="18" t="s">
        <v>87</v>
      </c>
      <c r="D61" s="17">
        <v>500</v>
      </c>
      <c r="E61" s="15">
        <v>1700</v>
      </c>
      <c r="F61" s="15">
        <f t="shared" si="1"/>
        <v>850000</v>
      </c>
      <c r="G61" s="13" t="s">
        <v>82</v>
      </c>
      <c r="H61" s="13" t="s">
        <v>186</v>
      </c>
    </row>
    <row r="62" spans="1:8" x14ac:dyDescent="0.25">
      <c r="A62" s="13">
        <v>60</v>
      </c>
      <c r="B62" s="16" t="s">
        <v>88</v>
      </c>
      <c r="C62" s="13" t="s">
        <v>43</v>
      </c>
      <c r="D62" s="17">
        <v>8</v>
      </c>
      <c r="E62" s="15">
        <v>120000</v>
      </c>
      <c r="F62" s="15">
        <f t="shared" si="1"/>
        <v>960000</v>
      </c>
      <c r="G62" s="13" t="s">
        <v>82</v>
      </c>
      <c r="H62" s="13" t="s">
        <v>186</v>
      </c>
    </row>
    <row r="63" spans="1:8" x14ac:dyDescent="0.25">
      <c r="A63" s="13">
        <v>61</v>
      </c>
      <c r="B63" s="16" t="s">
        <v>90</v>
      </c>
      <c r="C63" s="13" t="s">
        <v>7</v>
      </c>
      <c r="D63" s="17">
        <v>2</v>
      </c>
      <c r="E63" s="15">
        <v>2200000</v>
      </c>
      <c r="F63" s="15">
        <f t="shared" si="1"/>
        <v>4400000</v>
      </c>
      <c r="G63" s="13" t="s">
        <v>83</v>
      </c>
      <c r="H63" s="13" t="s">
        <v>89</v>
      </c>
    </row>
    <row r="64" spans="1:8" x14ac:dyDescent="0.25">
      <c r="A64" s="13">
        <v>62</v>
      </c>
      <c r="B64" s="16" t="s">
        <v>27</v>
      </c>
      <c r="C64" s="18" t="s">
        <v>62</v>
      </c>
      <c r="D64" s="17">
        <v>60</v>
      </c>
      <c r="E64" s="15">
        <v>70150000</v>
      </c>
      <c r="F64" s="15">
        <f t="shared" si="1"/>
        <v>4209000000</v>
      </c>
      <c r="G64" s="13" t="s">
        <v>91</v>
      </c>
      <c r="H64" s="13" t="s">
        <v>89</v>
      </c>
    </row>
    <row r="65" spans="1:8" x14ac:dyDescent="0.25">
      <c r="A65" s="13">
        <v>63</v>
      </c>
      <c r="B65" s="16" t="s">
        <v>92</v>
      </c>
      <c r="C65" s="13" t="s">
        <v>7</v>
      </c>
      <c r="D65" s="17">
        <v>2</v>
      </c>
      <c r="E65" s="15">
        <v>2750000</v>
      </c>
      <c r="F65" s="15">
        <f t="shared" si="1"/>
        <v>5500000</v>
      </c>
      <c r="G65" s="13" t="s">
        <v>83</v>
      </c>
      <c r="H65" s="13" t="s">
        <v>89</v>
      </c>
    </row>
    <row r="66" spans="1:8" x14ac:dyDescent="0.25">
      <c r="A66" s="13">
        <v>64</v>
      </c>
      <c r="B66" s="16" t="s">
        <v>93</v>
      </c>
      <c r="C66" s="13" t="s">
        <v>7</v>
      </c>
      <c r="D66" s="17">
        <v>1</v>
      </c>
      <c r="E66" s="15">
        <v>1950000</v>
      </c>
      <c r="F66" s="15">
        <f t="shared" si="1"/>
        <v>1950000</v>
      </c>
      <c r="G66" s="13" t="s">
        <v>83</v>
      </c>
      <c r="H66" s="13" t="s">
        <v>89</v>
      </c>
    </row>
    <row r="67" spans="1:8" x14ac:dyDescent="0.25">
      <c r="A67" s="13">
        <v>65</v>
      </c>
      <c r="B67" s="16" t="s">
        <v>94</v>
      </c>
      <c r="C67" s="18" t="s">
        <v>95</v>
      </c>
      <c r="D67" s="17">
        <v>4</v>
      </c>
      <c r="E67" s="15">
        <v>1350000</v>
      </c>
      <c r="F67" s="15">
        <f t="shared" si="1"/>
        <v>5400000</v>
      </c>
      <c r="G67" s="13" t="s">
        <v>83</v>
      </c>
      <c r="H67" s="13" t="s">
        <v>89</v>
      </c>
    </row>
    <row r="68" spans="1:8" x14ac:dyDescent="0.25">
      <c r="A68" s="13">
        <v>66</v>
      </c>
      <c r="B68" s="16" t="s">
        <v>96</v>
      </c>
      <c r="C68" s="13" t="s">
        <v>15</v>
      </c>
      <c r="D68" s="17">
        <v>500</v>
      </c>
      <c r="E68" s="15">
        <v>80000</v>
      </c>
      <c r="F68" s="15">
        <f t="shared" si="1"/>
        <v>40000000</v>
      </c>
      <c r="G68" s="13" t="s">
        <v>82</v>
      </c>
      <c r="H68" s="13" t="s">
        <v>97</v>
      </c>
    </row>
    <row r="69" spans="1:8" x14ac:dyDescent="0.25">
      <c r="A69" s="13">
        <v>67</v>
      </c>
      <c r="B69" s="16" t="s">
        <v>98</v>
      </c>
      <c r="C69" s="19" t="s">
        <v>72</v>
      </c>
      <c r="D69" s="17">
        <v>12</v>
      </c>
      <c r="E69" s="15">
        <v>50000</v>
      </c>
      <c r="F69" s="15">
        <f t="shared" si="1"/>
        <v>600000</v>
      </c>
      <c r="G69" s="13" t="s">
        <v>47</v>
      </c>
      <c r="H69" s="13" t="s">
        <v>99</v>
      </c>
    </row>
    <row r="70" spans="1:8" x14ac:dyDescent="0.25">
      <c r="A70" s="13">
        <v>68</v>
      </c>
      <c r="B70" s="16" t="s">
        <v>98</v>
      </c>
      <c r="C70" s="19" t="s">
        <v>72</v>
      </c>
      <c r="D70" s="17">
        <v>360</v>
      </c>
      <c r="E70" s="15">
        <v>15000</v>
      </c>
      <c r="F70" s="15">
        <f t="shared" si="1"/>
        <v>5400000</v>
      </c>
      <c r="G70" s="13" t="s">
        <v>47</v>
      </c>
      <c r="H70" s="13" t="s">
        <v>99</v>
      </c>
    </row>
    <row r="71" spans="1:8" x14ac:dyDescent="0.25">
      <c r="A71" s="13">
        <v>69</v>
      </c>
      <c r="B71" s="16" t="s">
        <v>100</v>
      </c>
      <c r="C71" s="18" t="s">
        <v>87</v>
      </c>
      <c r="D71" s="17">
        <v>25</v>
      </c>
      <c r="E71" s="15">
        <v>45000</v>
      </c>
      <c r="F71" s="15">
        <f t="shared" si="1"/>
        <v>1125000</v>
      </c>
      <c r="G71" s="13" t="s">
        <v>47</v>
      </c>
      <c r="H71" s="13" t="s">
        <v>101</v>
      </c>
    </row>
    <row r="72" spans="1:8" x14ac:dyDescent="0.25">
      <c r="A72" s="13">
        <v>70</v>
      </c>
      <c r="B72" s="16" t="s">
        <v>102</v>
      </c>
      <c r="C72" s="13" t="s">
        <v>7</v>
      </c>
      <c r="D72" s="17">
        <v>2</v>
      </c>
      <c r="E72" s="15">
        <v>1150000</v>
      </c>
      <c r="F72" s="15">
        <f t="shared" si="1"/>
        <v>2300000</v>
      </c>
      <c r="G72" s="13" t="s">
        <v>83</v>
      </c>
      <c r="H72" s="13" t="s">
        <v>89</v>
      </c>
    </row>
    <row r="73" spans="1:8" x14ac:dyDescent="0.25">
      <c r="A73" s="13">
        <v>71</v>
      </c>
      <c r="B73" s="16" t="s">
        <v>103</v>
      </c>
      <c r="C73" s="19" t="s">
        <v>7</v>
      </c>
      <c r="D73" s="17">
        <v>100</v>
      </c>
      <c r="E73" s="15">
        <v>290000</v>
      </c>
      <c r="F73" s="15">
        <f t="shared" si="1"/>
        <v>29000000</v>
      </c>
      <c r="G73" s="13" t="s">
        <v>82</v>
      </c>
      <c r="H73" s="13" t="s">
        <v>104</v>
      </c>
    </row>
    <row r="74" spans="1:8" x14ac:dyDescent="0.25">
      <c r="A74" s="13">
        <v>72</v>
      </c>
      <c r="B74" s="16" t="s">
        <v>103</v>
      </c>
      <c r="C74" s="19" t="s">
        <v>7</v>
      </c>
      <c r="D74" s="17">
        <v>100</v>
      </c>
      <c r="E74" s="15">
        <v>290000</v>
      </c>
      <c r="F74" s="15">
        <f t="shared" si="1"/>
        <v>29000000</v>
      </c>
      <c r="G74" s="13" t="s">
        <v>82</v>
      </c>
      <c r="H74" s="13" t="s">
        <v>104</v>
      </c>
    </row>
    <row r="75" spans="1:8" x14ac:dyDescent="0.25">
      <c r="A75" s="13">
        <v>73</v>
      </c>
      <c r="B75" s="16" t="s">
        <v>103</v>
      </c>
      <c r="C75" s="19" t="s">
        <v>7</v>
      </c>
      <c r="D75" s="17">
        <v>100</v>
      </c>
      <c r="E75" s="15">
        <v>290000</v>
      </c>
      <c r="F75" s="15">
        <f t="shared" si="1"/>
        <v>29000000</v>
      </c>
      <c r="G75" s="13" t="s">
        <v>82</v>
      </c>
      <c r="H75" s="13" t="s">
        <v>104</v>
      </c>
    </row>
    <row r="76" spans="1:8" x14ac:dyDescent="0.25">
      <c r="A76" s="13">
        <v>74</v>
      </c>
      <c r="B76" s="16" t="s">
        <v>103</v>
      </c>
      <c r="C76" s="19" t="s">
        <v>7</v>
      </c>
      <c r="D76" s="17">
        <v>100</v>
      </c>
      <c r="E76" s="15">
        <v>290000</v>
      </c>
      <c r="F76" s="15">
        <f t="shared" si="1"/>
        <v>29000000</v>
      </c>
      <c r="G76" s="13" t="s">
        <v>82</v>
      </c>
      <c r="H76" s="13" t="s">
        <v>104</v>
      </c>
    </row>
    <row r="77" spans="1:8" x14ac:dyDescent="0.25">
      <c r="A77" s="13">
        <v>75</v>
      </c>
      <c r="B77" s="16" t="s">
        <v>103</v>
      </c>
      <c r="C77" s="19" t="s">
        <v>7</v>
      </c>
      <c r="D77" s="17">
        <v>100</v>
      </c>
      <c r="E77" s="15">
        <v>289900</v>
      </c>
      <c r="F77" s="15">
        <f t="shared" ref="F77:F140" si="2">E77*D77</f>
        <v>28990000</v>
      </c>
      <c r="G77" s="13" t="s">
        <v>82</v>
      </c>
      <c r="H77" s="13" t="s">
        <v>104</v>
      </c>
    </row>
    <row r="78" spans="1:8" x14ac:dyDescent="0.25">
      <c r="A78" s="13">
        <v>76</v>
      </c>
      <c r="B78" s="16" t="s">
        <v>103</v>
      </c>
      <c r="C78" s="19" t="s">
        <v>7</v>
      </c>
      <c r="D78" s="17">
        <v>200</v>
      </c>
      <c r="E78" s="15">
        <v>198000</v>
      </c>
      <c r="F78" s="15">
        <f t="shared" si="2"/>
        <v>39600000</v>
      </c>
      <c r="G78" s="13" t="s">
        <v>47</v>
      </c>
      <c r="H78" s="13" t="s">
        <v>104</v>
      </c>
    </row>
    <row r="79" spans="1:8" ht="26.25" x14ac:dyDescent="0.25">
      <c r="A79" s="13">
        <v>77</v>
      </c>
      <c r="B79" s="14" t="s">
        <v>105</v>
      </c>
      <c r="C79" s="19" t="s">
        <v>7</v>
      </c>
      <c r="D79" s="17">
        <v>10</v>
      </c>
      <c r="E79" s="15">
        <v>90000</v>
      </c>
      <c r="F79" s="15">
        <f t="shared" si="2"/>
        <v>900000</v>
      </c>
      <c r="G79" s="13" t="s">
        <v>83</v>
      </c>
      <c r="H79" s="13" t="s">
        <v>106</v>
      </c>
    </row>
    <row r="80" spans="1:8" ht="26.25" x14ac:dyDescent="0.25">
      <c r="A80" s="13">
        <v>78</v>
      </c>
      <c r="B80" s="14" t="s">
        <v>105</v>
      </c>
      <c r="C80" s="19" t="s">
        <v>7</v>
      </c>
      <c r="D80" s="17">
        <v>16</v>
      </c>
      <c r="E80" s="15">
        <v>80000</v>
      </c>
      <c r="F80" s="15">
        <f t="shared" si="2"/>
        <v>1280000</v>
      </c>
      <c r="G80" s="13" t="s">
        <v>83</v>
      </c>
      <c r="H80" s="13" t="s">
        <v>106</v>
      </c>
    </row>
    <row r="81" spans="1:8" x14ac:dyDescent="0.25">
      <c r="A81" s="13">
        <v>79</v>
      </c>
      <c r="B81" s="16" t="s">
        <v>107</v>
      </c>
      <c r="C81" s="18" t="s">
        <v>108</v>
      </c>
      <c r="D81" s="17">
        <v>30</v>
      </c>
      <c r="E81" s="15">
        <v>80000</v>
      </c>
      <c r="F81" s="15">
        <f t="shared" si="2"/>
        <v>2400000</v>
      </c>
      <c r="G81" s="13" t="s">
        <v>47</v>
      </c>
      <c r="H81" s="13" t="s">
        <v>109</v>
      </c>
    </row>
    <row r="82" spans="1:8" x14ac:dyDescent="0.25">
      <c r="A82" s="13">
        <v>80</v>
      </c>
      <c r="B82" s="16" t="s">
        <v>110</v>
      </c>
      <c r="C82" s="19" t="s">
        <v>7</v>
      </c>
      <c r="D82" s="17">
        <v>2</v>
      </c>
      <c r="E82" s="15">
        <v>1850000</v>
      </c>
      <c r="F82" s="15">
        <f t="shared" si="2"/>
        <v>3700000</v>
      </c>
      <c r="G82" s="13" t="s">
        <v>47</v>
      </c>
      <c r="H82" s="13" t="s">
        <v>111</v>
      </c>
    </row>
    <row r="83" spans="1:8" x14ac:dyDescent="0.25">
      <c r="A83" s="13">
        <v>81</v>
      </c>
      <c r="B83" s="16" t="s">
        <v>112</v>
      </c>
      <c r="C83" s="18" t="s">
        <v>108</v>
      </c>
      <c r="D83" s="17">
        <v>15</v>
      </c>
      <c r="E83" s="15">
        <v>250000</v>
      </c>
      <c r="F83" s="15">
        <f t="shared" si="2"/>
        <v>3750000</v>
      </c>
      <c r="G83" s="13" t="s">
        <v>47</v>
      </c>
      <c r="H83" s="13" t="s">
        <v>111</v>
      </c>
    </row>
    <row r="84" spans="1:8" x14ac:dyDescent="0.25">
      <c r="A84" s="13">
        <v>82</v>
      </c>
      <c r="B84" s="16" t="s">
        <v>113</v>
      </c>
      <c r="C84" s="18" t="s">
        <v>114</v>
      </c>
      <c r="D84" s="13">
        <v>400</v>
      </c>
      <c r="E84" s="15">
        <v>115000</v>
      </c>
      <c r="F84" s="15">
        <f t="shared" si="2"/>
        <v>46000000</v>
      </c>
      <c r="G84" s="13" t="s">
        <v>47</v>
      </c>
      <c r="H84" s="13" t="s">
        <v>111</v>
      </c>
    </row>
    <row r="85" spans="1:8" x14ac:dyDescent="0.25">
      <c r="A85" s="13">
        <v>83</v>
      </c>
      <c r="B85" s="16" t="s">
        <v>116</v>
      </c>
      <c r="C85" s="18" t="s">
        <v>62</v>
      </c>
      <c r="D85" s="17">
        <v>60</v>
      </c>
      <c r="E85" s="15">
        <v>240000</v>
      </c>
      <c r="F85" s="15">
        <f t="shared" si="2"/>
        <v>14400000</v>
      </c>
      <c r="G85" s="13" t="s">
        <v>115</v>
      </c>
      <c r="H85" s="13" t="s">
        <v>120</v>
      </c>
    </row>
    <row r="86" spans="1:8" x14ac:dyDescent="0.25">
      <c r="A86" s="13">
        <v>84</v>
      </c>
      <c r="B86" s="16" t="s">
        <v>118</v>
      </c>
      <c r="C86" s="19" t="s">
        <v>7</v>
      </c>
      <c r="D86" s="17">
        <v>100</v>
      </c>
      <c r="E86" s="15">
        <v>133000</v>
      </c>
      <c r="F86" s="15">
        <f t="shared" si="2"/>
        <v>13300000</v>
      </c>
      <c r="G86" s="13" t="s">
        <v>117</v>
      </c>
      <c r="H86" s="13" t="s">
        <v>119</v>
      </c>
    </row>
    <row r="87" spans="1:8" x14ac:dyDescent="0.25">
      <c r="A87" s="13">
        <v>85</v>
      </c>
      <c r="B87" s="16" t="s">
        <v>121</v>
      </c>
      <c r="C87" s="19" t="s">
        <v>7</v>
      </c>
      <c r="D87" s="17">
        <v>1</v>
      </c>
      <c r="E87" s="15">
        <v>900000</v>
      </c>
      <c r="F87" s="15">
        <f t="shared" si="2"/>
        <v>900000</v>
      </c>
      <c r="G87" s="13" t="s">
        <v>115</v>
      </c>
      <c r="H87" s="13" t="s">
        <v>119</v>
      </c>
    </row>
    <row r="88" spans="1:8" x14ac:dyDescent="0.25">
      <c r="A88" s="13">
        <v>86</v>
      </c>
      <c r="B88" s="16" t="s">
        <v>122</v>
      </c>
      <c r="C88" s="19" t="s">
        <v>7</v>
      </c>
      <c r="D88" s="13">
        <v>500</v>
      </c>
      <c r="E88" s="15">
        <v>34000</v>
      </c>
      <c r="F88" s="15">
        <f t="shared" si="2"/>
        <v>17000000</v>
      </c>
      <c r="G88" s="13" t="s">
        <v>117</v>
      </c>
      <c r="H88" s="13" t="s">
        <v>119</v>
      </c>
    </row>
    <row r="89" spans="1:8" x14ac:dyDescent="0.25">
      <c r="A89" s="13">
        <v>87</v>
      </c>
      <c r="B89" s="16" t="s">
        <v>122</v>
      </c>
      <c r="C89" s="19" t="s">
        <v>7</v>
      </c>
      <c r="D89" s="13">
        <v>500</v>
      </c>
      <c r="E89" s="15">
        <v>34000</v>
      </c>
      <c r="F89" s="15">
        <f t="shared" si="2"/>
        <v>17000000</v>
      </c>
      <c r="G89" s="13" t="s">
        <v>117</v>
      </c>
      <c r="H89" s="13" t="s">
        <v>119</v>
      </c>
    </row>
    <row r="90" spans="1:8" x14ac:dyDescent="0.25">
      <c r="A90" s="13">
        <v>88</v>
      </c>
      <c r="B90" s="16" t="s">
        <v>123</v>
      </c>
      <c r="C90" s="19" t="s">
        <v>7</v>
      </c>
      <c r="D90" s="13">
        <v>100</v>
      </c>
      <c r="E90" s="15">
        <v>133000</v>
      </c>
      <c r="F90" s="15">
        <f t="shared" si="2"/>
        <v>13300000</v>
      </c>
      <c r="G90" s="13" t="s">
        <v>117</v>
      </c>
      <c r="H90" s="13" t="s">
        <v>119</v>
      </c>
    </row>
    <row r="91" spans="1:8" x14ac:dyDescent="0.25">
      <c r="A91" s="13">
        <v>89</v>
      </c>
      <c r="B91" s="16" t="s">
        <v>116</v>
      </c>
      <c r="C91" s="18" t="s">
        <v>62</v>
      </c>
      <c r="D91" s="17">
        <v>60</v>
      </c>
      <c r="E91" s="15">
        <v>240000</v>
      </c>
      <c r="F91" s="15">
        <f t="shared" si="2"/>
        <v>14400000</v>
      </c>
      <c r="G91" s="13" t="s">
        <v>115</v>
      </c>
      <c r="H91" s="13" t="s">
        <v>120</v>
      </c>
    </row>
    <row r="92" spans="1:8" x14ac:dyDescent="0.25">
      <c r="A92" s="13">
        <v>90</v>
      </c>
      <c r="B92" s="16" t="s">
        <v>124</v>
      </c>
      <c r="C92" s="19" t="s">
        <v>7</v>
      </c>
      <c r="D92" s="17">
        <v>1000</v>
      </c>
      <c r="E92" s="15">
        <v>29000</v>
      </c>
      <c r="F92" s="15">
        <f t="shared" si="2"/>
        <v>29000000</v>
      </c>
      <c r="G92" s="13" t="s">
        <v>117</v>
      </c>
      <c r="H92" s="13" t="s">
        <v>120</v>
      </c>
    </row>
    <row r="93" spans="1:8" x14ac:dyDescent="0.25">
      <c r="A93" s="13">
        <v>91</v>
      </c>
      <c r="B93" s="16" t="s">
        <v>125</v>
      </c>
      <c r="C93" s="18" t="s">
        <v>87</v>
      </c>
      <c r="D93" s="17">
        <v>50</v>
      </c>
      <c r="E93" s="15">
        <v>31000</v>
      </c>
      <c r="F93" s="15">
        <f t="shared" si="2"/>
        <v>1550000</v>
      </c>
      <c r="G93" s="13" t="s">
        <v>115</v>
      </c>
      <c r="H93" s="13" t="s">
        <v>126</v>
      </c>
    </row>
    <row r="94" spans="1:8" x14ac:dyDescent="0.25">
      <c r="A94" s="13">
        <v>92</v>
      </c>
      <c r="B94" s="16" t="s">
        <v>57</v>
      </c>
      <c r="C94" s="19" t="s">
        <v>7</v>
      </c>
      <c r="D94" s="17">
        <v>50</v>
      </c>
      <c r="E94" s="15">
        <v>55000</v>
      </c>
      <c r="F94" s="15">
        <f t="shared" si="2"/>
        <v>2750000</v>
      </c>
      <c r="G94" s="13" t="s">
        <v>115</v>
      </c>
      <c r="H94" s="13" t="s">
        <v>127</v>
      </c>
    </row>
    <row r="95" spans="1:8" x14ac:dyDescent="0.25">
      <c r="A95" s="13">
        <v>93</v>
      </c>
      <c r="B95" s="16" t="s">
        <v>128</v>
      </c>
      <c r="C95" s="19" t="s">
        <v>7</v>
      </c>
      <c r="D95" s="17">
        <v>5</v>
      </c>
      <c r="E95" s="15">
        <v>80000</v>
      </c>
      <c r="F95" s="15">
        <f t="shared" si="2"/>
        <v>400000</v>
      </c>
      <c r="G95" s="13" t="s">
        <v>115</v>
      </c>
      <c r="H95" s="13" t="s">
        <v>126</v>
      </c>
    </row>
    <row r="96" spans="1:8" x14ac:dyDescent="0.25">
      <c r="A96" s="13">
        <v>94</v>
      </c>
      <c r="B96" s="16" t="s">
        <v>129</v>
      </c>
      <c r="C96" s="19" t="s">
        <v>7</v>
      </c>
      <c r="D96" s="17">
        <v>50</v>
      </c>
      <c r="E96" s="15">
        <v>93000</v>
      </c>
      <c r="F96" s="15">
        <f t="shared" si="2"/>
        <v>4650000</v>
      </c>
      <c r="G96" s="13" t="s">
        <v>53</v>
      </c>
      <c r="H96" s="13" t="s">
        <v>127</v>
      </c>
    </row>
    <row r="97" spans="1:8" x14ac:dyDescent="0.25">
      <c r="A97" s="13">
        <v>95</v>
      </c>
      <c r="B97" s="16" t="s">
        <v>130</v>
      </c>
      <c r="C97" s="19" t="s">
        <v>7</v>
      </c>
      <c r="D97" s="17">
        <v>10</v>
      </c>
      <c r="E97" s="15">
        <v>12000</v>
      </c>
      <c r="F97" s="15">
        <f t="shared" si="2"/>
        <v>120000</v>
      </c>
      <c r="G97" s="13" t="s">
        <v>115</v>
      </c>
      <c r="H97" s="13" t="s">
        <v>126</v>
      </c>
    </row>
    <row r="98" spans="1:8" ht="26.25" x14ac:dyDescent="0.25">
      <c r="A98" s="13">
        <v>96</v>
      </c>
      <c r="B98" s="14" t="s">
        <v>131</v>
      </c>
      <c r="C98" s="18" t="s">
        <v>62</v>
      </c>
      <c r="D98" s="17">
        <v>200</v>
      </c>
      <c r="E98" s="15">
        <v>20000</v>
      </c>
      <c r="F98" s="15">
        <f t="shared" si="2"/>
        <v>4000000</v>
      </c>
      <c r="G98" s="13" t="s">
        <v>56</v>
      </c>
      <c r="H98" s="13" t="s">
        <v>126</v>
      </c>
    </row>
    <row r="99" spans="1:8" x14ac:dyDescent="0.25">
      <c r="A99" s="13">
        <v>97</v>
      </c>
      <c r="B99" s="16" t="s">
        <v>80</v>
      </c>
      <c r="C99" s="18" t="s">
        <v>62</v>
      </c>
      <c r="D99" s="17">
        <v>600</v>
      </c>
      <c r="E99" s="15">
        <v>31000</v>
      </c>
      <c r="F99" s="15">
        <f t="shared" si="2"/>
        <v>18600000</v>
      </c>
      <c r="G99" s="13" t="s">
        <v>50</v>
      </c>
      <c r="H99" s="13" t="s">
        <v>126</v>
      </c>
    </row>
    <row r="100" spans="1:8" x14ac:dyDescent="0.25">
      <c r="A100" s="13">
        <v>98</v>
      </c>
      <c r="B100" s="16" t="s">
        <v>100</v>
      </c>
      <c r="C100" s="18" t="s">
        <v>87</v>
      </c>
      <c r="D100" s="17">
        <v>70</v>
      </c>
      <c r="E100" s="15">
        <v>55000</v>
      </c>
      <c r="F100" s="15">
        <f t="shared" si="2"/>
        <v>3850000</v>
      </c>
      <c r="G100" s="13" t="s">
        <v>47</v>
      </c>
      <c r="H100" s="13" t="s">
        <v>132</v>
      </c>
    </row>
    <row r="101" spans="1:8" x14ac:dyDescent="0.25">
      <c r="A101" s="13">
        <v>99</v>
      </c>
      <c r="B101" s="16" t="s">
        <v>133</v>
      </c>
      <c r="C101" s="18" t="s">
        <v>87</v>
      </c>
      <c r="D101" s="17">
        <v>14</v>
      </c>
      <c r="E101" s="15">
        <v>50000</v>
      </c>
      <c r="F101" s="15">
        <f t="shared" si="2"/>
        <v>700000</v>
      </c>
      <c r="G101" s="13" t="s">
        <v>47</v>
      </c>
      <c r="H101" s="13" t="s">
        <v>132</v>
      </c>
    </row>
    <row r="102" spans="1:8" x14ac:dyDescent="0.25">
      <c r="A102" s="13">
        <v>100</v>
      </c>
      <c r="B102" s="16" t="s">
        <v>135</v>
      </c>
      <c r="C102" s="18" t="s">
        <v>62</v>
      </c>
      <c r="D102" s="17">
        <v>600</v>
      </c>
      <c r="E102" s="15">
        <v>13000</v>
      </c>
      <c r="F102" s="15">
        <f t="shared" si="2"/>
        <v>7800000</v>
      </c>
      <c r="G102" s="13" t="s">
        <v>134</v>
      </c>
      <c r="H102" s="13" t="s">
        <v>132</v>
      </c>
    </row>
    <row r="103" spans="1:8" x14ac:dyDescent="0.25">
      <c r="A103" s="13">
        <v>101</v>
      </c>
      <c r="B103" s="16" t="s">
        <v>136</v>
      </c>
      <c r="C103" s="18" t="s">
        <v>137</v>
      </c>
      <c r="D103" s="17">
        <v>10</v>
      </c>
      <c r="E103" s="15">
        <v>88550</v>
      </c>
      <c r="F103" s="15">
        <f t="shared" si="2"/>
        <v>885500</v>
      </c>
      <c r="G103" s="13" t="s">
        <v>4</v>
      </c>
      <c r="H103" s="13" t="s">
        <v>132</v>
      </c>
    </row>
    <row r="104" spans="1:8" x14ac:dyDescent="0.25">
      <c r="A104" s="13">
        <v>102</v>
      </c>
      <c r="B104" s="16" t="s">
        <v>136</v>
      </c>
      <c r="C104" s="18" t="s">
        <v>137</v>
      </c>
      <c r="D104" s="17">
        <v>10</v>
      </c>
      <c r="E104" s="15">
        <v>115000</v>
      </c>
      <c r="F104" s="15">
        <f t="shared" si="2"/>
        <v>1150000</v>
      </c>
      <c r="G104" s="13" t="s">
        <v>4</v>
      </c>
      <c r="H104" s="13" t="s">
        <v>132</v>
      </c>
    </row>
    <row r="105" spans="1:8" x14ac:dyDescent="0.25">
      <c r="A105" s="13">
        <v>103</v>
      </c>
      <c r="B105" s="16" t="s">
        <v>138</v>
      </c>
      <c r="C105" s="18" t="s">
        <v>62</v>
      </c>
      <c r="D105" s="17">
        <v>25</v>
      </c>
      <c r="E105" s="15">
        <v>18400</v>
      </c>
      <c r="F105" s="15">
        <f t="shared" si="2"/>
        <v>460000</v>
      </c>
      <c r="G105" s="13" t="s">
        <v>4</v>
      </c>
      <c r="H105" s="13" t="s">
        <v>132</v>
      </c>
    </row>
    <row r="106" spans="1:8" x14ac:dyDescent="0.25">
      <c r="A106" s="13">
        <v>104</v>
      </c>
      <c r="B106" s="16" t="s">
        <v>3</v>
      </c>
      <c r="C106" s="13" t="s">
        <v>15</v>
      </c>
      <c r="D106" s="17">
        <v>25</v>
      </c>
      <c r="E106" s="15">
        <v>184000</v>
      </c>
      <c r="F106" s="15">
        <f t="shared" si="2"/>
        <v>4600000</v>
      </c>
      <c r="G106" s="13" t="s">
        <v>4</v>
      </c>
      <c r="H106" s="13" t="s">
        <v>132</v>
      </c>
    </row>
    <row r="107" spans="1:8" x14ac:dyDescent="0.25">
      <c r="A107" s="13">
        <v>105</v>
      </c>
      <c r="B107" s="16" t="s">
        <v>139</v>
      </c>
      <c r="C107" s="19" t="s">
        <v>7</v>
      </c>
      <c r="D107" s="17">
        <v>4</v>
      </c>
      <c r="E107" s="15">
        <v>1050000</v>
      </c>
      <c r="F107" s="15">
        <f t="shared" si="2"/>
        <v>4200000</v>
      </c>
      <c r="G107" s="13" t="s">
        <v>83</v>
      </c>
      <c r="H107" s="13" t="s">
        <v>140</v>
      </c>
    </row>
    <row r="108" spans="1:8" ht="39" x14ac:dyDescent="0.25">
      <c r="A108" s="13">
        <v>106</v>
      </c>
      <c r="B108" s="14" t="s">
        <v>142</v>
      </c>
      <c r="C108" s="18" t="s">
        <v>95</v>
      </c>
      <c r="D108" s="17">
        <v>27</v>
      </c>
      <c r="E108" s="15">
        <v>230000</v>
      </c>
      <c r="F108" s="15">
        <f t="shared" si="2"/>
        <v>6210000</v>
      </c>
      <c r="G108" s="13" t="s">
        <v>141</v>
      </c>
      <c r="H108" s="13" t="s">
        <v>143</v>
      </c>
    </row>
    <row r="109" spans="1:8" x14ac:dyDescent="0.25">
      <c r="A109" s="13">
        <v>107</v>
      </c>
      <c r="B109" s="16" t="s">
        <v>145</v>
      </c>
      <c r="C109" s="18" t="s">
        <v>87</v>
      </c>
      <c r="D109" s="17">
        <v>1700</v>
      </c>
      <c r="E109" s="15">
        <v>2950</v>
      </c>
      <c r="F109" s="15">
        <f t="shared" si="2"/>
        <v>5015000</v>
      </c>
      <c r="G109" s="13" t="s">
        <v>144</v>
      </c>
      <c r="H109" s="13" t="s">
        <v>146</v>
      </c>
    </row>
    <row r="110" spans="1:8" x14ac:dyDescent="0.25">
      <c r="A110" s="13">
        <v>108</v>
      </c>
      <c r="B110" s="16" t="s">
        <v>147</v>
      </c>
      <c r="C110" s="18" t="s">
        <v>148</v>
      </c>
      <c r="D110" s="17">
        <v>700</v>
      </c>
      <c r="E110" s="15">
        <v>133200</v>
      </c>
      <c r="F110" s="15">
        <f t="shared" si="2"/>
        <v>93240000</v>
      </c>
      <c r="G110" s="13" t="s">
        <v>144</v>
      </c>
      <c r="H110" s="13" t="s">
        <v>146</v>
      </c>
    </row>
    <row r="111" spans="1:8" x14ac:dyDescent="0.25">
      <c r="A111" s="13">
        <v>109</v>
      </c>
      <c r="B111" s="16" t="s">
        <v>147</v>
      </c>
      <c r="C111" s="18" t="s">
        <v>148</v>
      </c>
      <c r="D111" s="17">
        <v>750</v>
      </c>
      <c r="E111" s="15">
        <v>136100</v>
      </c>
      <c r="F111" s="15">
        <f t="shared" si="2"/>
        <v>102075000</v>
      </c>
      <c r="G111" s="13" t="s">
        <v>144</v>
      </c>
      <c r="H111" s="13" t="s">
        <v>146</v>
      </c>
    </row>
    <row r="112" spans="1:8" x14ac:dyDescent="0.25">
      <c r="A112" s="13">
        <v>110</v>
      </c>
      <c r="B112" s="16" t="s">
        <v>149</v>
      </c>
      <c r="C112" s="19" t="s">
        <v>7</v>
      </c>
      <c r="D112" s="17">
        <v>1</v>
      </c>
      <c r="E112" s="15">
        <v>2990000</v>
      </c>
      <c r="F112" s="15">
        <f t="shared" si="2"/>
        <v>2990000</v>
      </c>
      <c r="G112" s="13" t="s">
        <v>4</v>
      </c>
      <c r="H112" s="13" t="s">
        <v>150</v>
      </c>
    </row>
    <row r="113" spans="1:8" x14ac:dyDescent="0.25">
      <c r="A113" s="13">
        <v>111</v>
      </c>
      <c r="B113" s="14" t="s">
        <v>78</v>
      </c>
      <c r="C113" s="19" t="s">
        <v>7</v>
      </c>
      <c r="D113" s="17">
        <v>5</v>
      </c>
      <c r="E113" s="15">
        <v>3287000</v>
      </c>
      <c r="F113" s="15">
        <f t="shared" si="2"/>
        <v>16435000</v>
      </c>
      <c r="G113" s="13" t="s">
        <v>151</v>
      </c>
      <c r="H113" s="13" t="s">
        <v>150</v>
      </c>
    </row>
    <row r="114" spans="1:8" x14ac:dyDescent="0.25">
      <c r="A114" s="13">
        <v>112</v>
      </c>
      <c r="B114" s="16" t="s">
        <v>80</v>
      </c>
      <c r="C114" s="18" t="s">
        <v>114</v>
      </c>
      <c r="D114" s="17">
        <v>360</v>
      </c>
      <c r="E114" s="15">
        <v>25000</v>
      </c>
      <c r="F114" s="15">
        <f t="shared" si="2"/>
        <v>9000000</v>
      </c>
      <c r="G114" s="13" t="s">
        <v>47</v>
      </c>
      <c r="H114" s="13" t="s">
        <v>150</v>
      </c>
    </row>
    <row r="115" spans="1:8" x14ac:dyDescent="0.25">
      <c r="A115" s="13">
        <v>113</v>
      </c>
      <c r="B115" s="16" t="s">
        <v>152</v>
      </c>
      <c r="C115" s="19" t="s">
        <v>7</v>
      </c>
      <c r="D115" s="13">
        <v>100</v>
      </c>
      <c r="E115" s="15">
        <v>48300</v>
      </c>
      <c r="F115" s="15">
        <f t="shared" si="2"/>
        <v>4830000</v>
      </c>
      <c r="G115" s="13" t="s">
        <v>4</v>
      </c>
      <c r="H115" s="13" t="s">
        <v>153</v>
      </c>
    </row>
    <row r="116" spans="1:8" x14ac:dyDescent="0.25">
      <c r="A116" s="13">
        <v>114</v>
      </c>
      <c r="B116" s="16" t="s">
        <v>152</v>
      </c>
      <c r="C116" s="19" t="s">
        <v>7</v>
      </c>
      <c r="D116" s="13">
        <v>200</v>
      </c>
      <c r="E116" s="15">
        <v>49450</v>
      </c>
      <c r="F116" s="15">
        <f t="shared" si="2"/>
        <v>9890000</v>
      </c>
      <c r="G116" s="13" t="s">
        <v>4</v>
      </c>
      <c r="H116" s="13" t="s">
        <v>153</v>
      </c>
    </row>
    <row r="117" spans="1:8" x14ac:dyDescent="0.25">
      <c r="A117" s="13">
        <v>115</v>
      </c>
      <c r="B117" s="16" t="s">
        <v>35</v>
      </c>
      <c r="C117" s="18" t="s">
        <v>148</v>
      </c>
      <c r="D117" s="17">
        <v>250</v>
      </c>
      <c r="E117" s="15">
        <v>10000</v>
      </c>
      <c r="F117" s="15">
        <f t="shared" si="2"/>
        <v>2500000</v>
      </c>
      <c r="G117" s="13" t="s">
        <v>83</v>
      </c>
      <c r="H117" s="13" t="s">
        <v>153</v>
      </c>
    </row>
    <row r="118" spans="1:8" x14ac:dyDescent="0.25">
      <c r="A118" s="13">
        <v>116</v>
      </c>
      <c r="B118" s="16" t="s">
        <v>35</v>
      </c>
      <c r="C118" s="18" t="s">
        <v>148</v>
      </c>
      <c r="D118" s="17">
        <v>250</v>
      </c>
      <c r="E118" s="15">
        <v>10000</v>
      </c>
      <c r="F118" s="15">
        <f t="shared" si="2"/>
        <v>2500000</v>
      </c>
      <c r="G118" s="13" t="s">
        <v>83</v>
      </c>
      <c r="H118" s="13" t="s">
        <v>153</v>
      </c>
    </row>
    <row r="119" spans="1:8" x14ac:dyDescent="0.25">
      <c r="A119" s="13">
        <v>117</v>
      </c>
      <c r="B119" s="16" t="s">
        <v>100</v>
      </c>
      <c r="C119" s="18" t="s">
        <v>87</v>
      </c>
      <c r="D119" s="17">
        <v>30</v>
      </c>
      <c r="E119" s="15">
        <v>52000</v>
      </c>
      <c r="F119" s="15">
        <f t="shared" si="2"/>
        <v>1560000</v>
      </c>
      <c r="G119" s="13" t="s">
        <v>50</v>
      </c>
      <c r="H119" s="13" t="s">
        <v>154</v>
      </c>
    </row>
    <row r="120" spans="1:8" x14ac:dyDescent="0.25">
      <c r="A120" s="13">
        <v>118</v>
      </c>
      <c r="B120" s="16" t="s">
        <v>155</v>
      </c>
      <c r="C120" s="18" t="s">
        <v>62</v>
      </c>
      <c r="D120" s="17">
        <v>1</v>
      </c>
      <c r="E120" s="15">
        <v>4950000</v>
      </c>
      <c r="F120" s="15">
        <f t="shared" si="2"/>
        <v>4950000</v>
      </c>
      <c r="G120" s="13" t="s">
        <v>50</v>
      </c>
      <c r="H120" s="13" t="s">
        <v>153</v>
      </c>
    </row>
    <row r="121" spans="1:8" x14ac:dyDescent="0.25">
      <c r="A121" s="13">
        <v>119</v>
      </c>
      <c r="B121" s="16" t="s">
        <v>157</v>
      </c>
      <c r="C121" s="18" t="s">
        <v>62</v>
      </c>
      <c r="D121" s="17">
        <v>100</v>
      </c>
      <c r="E121" s="15">
        <v>24562</v>
      </c>
      <c r="F121" s="15">
        <f t="shared" si="2"/>
        <v>2456200</v>
      </c>
      <c r="G121" s="13" t="s">
        <v>156</v>
      </c>
      <c r="H121" s="13" t="s">
        <v>154</v>
      </c>
    </row>
    <row r="122" spans="1:8" x14ac:dyDescent="0.25">
      <c r="A122" s="13">
        <v>120</v>
      </c>
      <c r="B122" s="16" t="s">
        <v>158</v>
      </c>
      <c r="C122" s="18" t="s">
        <v>62</v>
      </c>
      <c r="D122" s="17">
        <v>1300</v>
      </c>
      <c r="E122" s="15">
        <v>136000</v>
      </c>
      <c r="F122" s="15">
        <f t="shared" si="2"/>
        <v>176800000</v>
      </c>
      <c r="G122" s="13" t="s">
        <v>144</v>
      </c>
      <c r="H122" s="13" t="s">
        <v>153</v>
      </c>
    </row>
    <row r="123" spans="1:8" x14ac:dyDescent="0.25">
      <c r="A123" s="13">
        <v>121</v>
      </c>
      <c r="B123" s="16" t="s">
        <v>158</v>
      </c>
      <c r="C123" s="18" t="s">
        <v>62</v>
      </c>
      <c r="D123" s="17">
        <v>1250</v>
      </c>
      <c r="E123" s="15">
        <v>136000</v>
      </c>
      <c r="F123" s="15">
        <f t="shared" si="2"/>
        <v>170000000</v>
      </c>
      <c r="G123" s="13" t="s">
        <v>144</v>
      </c>
      <c r="H123" s="13" t="s">
        <v>153</v>
      </c>
    </row>
    <row r="124" spans="1:8" ht="26.25" x14ac:dyDescent="0.25">
      <c r="A124" s="13">
        <v>122</v>
      </c>
      <c r="B124" s="14" t="s">
        <v>160</v>
      </c>
      <c r="C124" s="19" t="s">
        <v>7</v>
      </c>
      <c r="D124" s="17">
        <v>2</v>
      </c>
      <c r="E124" s="15">
        <v>6500000</v>
      </c>
      <c r="F124" s="15">
        <f t="shared" si="2"/>
        <v>13000000</v>
      </c>
      <c r="G124" s="13" t="s">
        <v>159</v>
      </c>
      <c r="H124" s="13" t="s">
        <v>161</v>
      </c>
    </row>
    <row r="125" spans="1:8" ht="26.25" x14ac:dyDescent="0.25">
      <c r="A125" s="13">
        <v>123</v>
      </c>
      <c r="B125" s="14" t="s">
        <v>160</v>
      </c>
      <c r="C125" s="19" t="s">
        <v>7</v>
      </c>
      <c r="D125" s="17">
        <v>2</v>
      </c>
      <c r="E125" s="15">
        <v>6500000</v>
      </c>
      <c r="F125" s="15">
        <f t="shared" si="2"/>
        <v>13000000</v>
      </c>
      <c r="G125" s="13" t="s">
        <v>159</v>
      </c>
      <c r="H125" s="13" t="s">
        <v>161</v>
      </c>
    </row>
    <row r="126" spans="1:8" ht="26.25" x14ac:dyDescent="0.25">
      <c r="A126" s="13">
        <v>124</v>
      </c>
      <c r="B126" s="14" t="s">
        <v>160</v>
      </c>
      <c r="C126" s="19" t="s">
        <v>7</v>
      </c>
      <c r="D126" s="17">
        <v>2</v>
      </c>
      <c r="E126" s="15">
        <v>6500000</v>
      </c>
      <c r="F126" s="15">
        <f t="shared" si="2"/>
        <v>13000000</v>
      </c>
      <c r="G126" s="13" t="s">
        <v>159</v>
      </c>
      <c r="H126" s="13" t="s">
        <v>161</v>
      </c>
    </row>
    <row r="127" spans="1:8" ht="26.25" x14ac:dyDescent="0.25">
      <c r="A127" s="13">
        <v>125</v>
      </c>
      <c r="B127" s="14" t="s">
        <v>160</v>
      </c>
      <c r="C127" s="19" t="s">
        <v>7</v>
      </c>
      <c r="D127" s="17">
        <v>2</v>
      </c>
      <c r="E127" s="15">
        <v>6500000</v>
      </c>
      <c r="F127" s="15">
        <f t="shared" ref="F127:F128" si="3">E127*D127</f>
        <v>13000000</v>
      </c>
      <c r="G127" s="13" t="s">
        <v>159</v>
      </c>
      <c r="H127" s="13" t="s">
        <v>161</v>
      </c>
    </row>
    <row r="128" spans="1:8" ht="26.25" x14ac:dyDescent="0.25">
      <c r="A128" s="13">
        <v>126</v>
      </c>
      <c r="B128" s="14" t="s">
        <v>160</v>
      </c>
      <c r="C128" s="19" t="s">
        <v>7</v>
      </c>
      <c r="D128" s="17">
        <v>2</v>
      </c>
      <c r="E128" s="15">
        <v>6500000</v>
      </c>
      <c r="F128" s="15">
        <f t="shared" si="3"/>
        <v>13000000</v>
      </c>
      <c r="G128" s="13" t="s">
        <v>159</v>
      </c>
      <c r="H128" s="13" t="s">
        <v>161</v>
      </c>
    </row>
    <row r="129" spans="1:8" x14ac:dyDescent="0.25">
      <c r="A129" s="13">
        <v>127</v>
      </c>
      <c r="B129" s="16" t="s">
        <v>163</v>
      </c>
      <c r="C129" s="18" t="s">
        <v>52</v>
      </c>
      <c r="D129" s="17">
        <v>100</v>
      </c>
      <c r="E129" s="15">
        <v>58959</v>
      </c>
      <c r="F129" s="15">
        <f t="shared" si="2"/>
        <v>5895900</v>
      </c>
      <c r="G129" s="13" t="s">
        <v>162</v>
      </c>
      <c r="H129" s="13" t="s">
        <v>161</v>
      </c>
    </row>
    <row r="130" spans="1:8" x14ac:dyDescent="0.25">
      <c r="A130" s="13">
        <v>128</v>
      </c>
      <c r="B130" s="16" t="s">
        <v>164</v>
      </c>
      <c r="C130" s="19" t="s">
        <v>7</v>
      </c>
      <c r="D130" s="17">
        <v>48</v>
      </c>
      <c r="E130" s="15">
        <v>35000</v>
      </c>
      <c r="F130" s="15">
        <f t="shared" si="2"/>
        <v>1680000</v>
      </c>
      <c r="G130" s="13" t="s">
        <v>56</v>
      </c>
      <c r="H130" s="13" t="s">
        <v>161</v>
      </c>
    </row>
    <row r="131" spans="1:8" x14ac:dyDescent="0.25">
      <c r="A131" s="13">
        <v>129</v>
      </c>
      <c r="B131" s="16" t="s">
        <v>165</v>
      </c>
      <c r="C131" s="19" t="s">
        <v>7</v>
      </c>
      <c r="D131" s="17">
        <v>10</v>
      </c>
      <c r="E131" s="15">
        <v>4000</v>
      </c>
      <c r="F131" s="15">
        <f t="shared" si="2"/>
        <v>40000</v>
      </c>
      <c r="G131" s="13" t="s">
        <v>56</v>
      </c>
      <c r="H131" s="13" t="s">
        <v>161</v>
      </c>
    </row>
    <row r="132" spans="1:8" x14ac:dyDescent="0.25">
      <c r="A132" s="13">
        <v>130</v>
      </c>
      <c r="B132" s="16" t="s">
        <v>42</v>
      </c>
      <c r="C132" s="13" t="s">
        <v>43</v>
      </c>
      <c r="D132" s="17">
        <v>8</v>
      </c>
      <c r="E132" s="15">
        <v>105000</v>
      </c>
      <c r="F132" s="15">
        <f t="shared" si="2"/>
        <v>840000</v>
      </c>
      <c r="G132" s="13" t="s">
        <v>166</v>
      </c>
      <c r="H132" s="13" t="s">
        <v>161</v>
      </c>
    </row>
    <row r="133" spans="1:8" x14ac:dyDescent="0.25">
      <c r="A133" s="13">
        <v>131</v>
      </c>
      <c r="B133" s="16" t="s">
        <v>88</v>
      </c>
      <c r="C133" s="13" t="s">
        <v>43</v>
      </c>
      <c r="D133" s="17">
        <v>8</v>
      </c>
      <c r="E133" s="15">
        <v>143000</v>
      </c>
      <c r="F133" s="15">
        <f t="shared" si="2"/>
        <v>1144000</v>
      </c>
      <c r="G133" s="13" t="s">
        <v>166</v>
      </c>
      <c r="H133" s="13" t="s">
        <v>161</v>
      </c>
    </row>
    <row r="134" spans="1:8" x14ac:dyDescent="0.25">
      <c r="A134" s="13">
        <v>132</v>
      </c>
      <c r="B134" s="16" t="s">
        <v>35</v>
      </c>
      <c r="C134" s="18" t="s">
        <v>148</v>
      </c>
      <c r="D134" s="17">
        <v>250</v>
      </c>
      <c r="E134" s="15">
        <v>5750</v>
      </c>
      <c r="F134" s="15">
        <f t="shared" si="2"/>
        <v>1437500</v>
      </c>
      <c r="G134" s="13" t="s">
        <v>83</v>
      </c>
      <c r="H134" s="13" t="s">
        <v>167</v>
      </c>
    </row>
    <row r="135" spans="1:8" x14ac:dyDescent="0.25">
      <c r="A135" s="13">
        <v>133</v>
      </c>
      <c r="B135" s="16" t="s">
        <v>129</v>
      </c>
      <c r="C135" s="19" t="s">
        <v>7</v>
      </c>
      <c r="D135" s="17">
        <v>50</v>
      </c>
      <c r="E135" s="15">
        <v>75000</v>
      </c>
      <c r="F135" s="15">
        <f t="shared" si="2"/>
        <v>3750000</v>
      </c>
      <c r="G135" s="13" t="s">
        <v>115</v>
      </c>
      <c r="H135" s="13" t="s">
        <v>168</v>
      </c>
    </row>
    <row r="136" spans="1:8" x14ac:dyDescent="0.25">
      <c r="A136" s="13">
        <v>134</v>
      </c>
      <c r="B136" s="16" t="s">
        <v>169</v>
      </c>
      <c r="C136" s="18" t="s">
        <v>87</v>
      </c>
      <c r="D136" s="17">
        <v>20</v>
      </c>
      <c r="E136" s="15">
        <v>194000</v>
      </c>
      <c r="F136" s="15">
        <f t="shared" si="2"/>
        <v>3880000</v>
      </c>
      <c r="G136" s="13" t="s">
        <v>115</v>
      </c>
      <c r="H136" s="13" t="s">
        <v>170</v>
      </c>
    </row>
    <row r="137" spans="1:8" x14ac:dyDescent="0.25">
      <c r="A137" s="13">
        <v>135</v>
      </c>
      <c r="B137" s="16" t="s">
        <v>171</v>
      </c>
      <c r="C137" s="19" t="s">
        <v>7</v>
      </c>
      <c r="D137" s="17">
        <v>4</v>
      </c>
      <c r="E137" s="15">
        <v>250000</v>
      </c>
      <c r="F137" s="15">
        <f t="shared" si="2"/>
        <v>1000000</v>
      </c>
      <c r="G137" s="13" t="s">
        <v>115</v>
      </c>
      <c r="H137" s="13" t="s">
        <v>170</v>
      </c>
    </row>
    <row r="138" spans="1:8" x14ac:dyDescent="0.25">
      <c r="A138" s="13">
        <v>136</v>
      </c>
      <c r="B138" s="16" t="s">
        <v>133</v>
      </c>
      <c r="C138" s="18" t="s">
        <v>87</v>
      </c>
      <c r="D138" s="17">
        <v>15</v>
      </c>
      <c r="E138" s="15">
        <v>50000</v>
      </c>
      <c r="F138" s="15">
        <f t="shared" si="2"/>
        <v>750000</v>
      </c>
      <c r="G138" s="13" t="s">
        <v>47</v>
      </c>
      <c r="H138" s="13" t="s">
        <v>172</v>
      </c>
    </row>
    <row r="139" spans="1:8" x14ac:dyDescent="0.25">
      <c r="A139" s="13">
        <v>137</v>
      </c>
      <c r="B139" s="16" t="s">
        <v>133</v>
      </c>
      <c r="C139" s="18" t="s">
        <v>87</v>
      </c>
      <c r="D139" s="17">
        <v>13</v>
      </c>
      <c r="E139" s="15">
        <v>50000</v>
      </c>
      <c r="F139" s="15">
        <f t="shared" ref="F139" si="4">E139*D139</f>
        <v>650000</v>
      </c>
      <c r="G139" s="13" t="s">
        <v>47</v>
      </c>
      <c r="H139" s="13" t="s">
        <v>172</v>
      </c>
    </row>
    <row r="140" spans="1:8" x14ac:dyDescent="0.25">
      <c r="A140" s="13">
        <v>138</v>
      </c>
      <c r="B140" s="16" t="s">
        <v>157</v>
      </c>
      <c r="C140" s="18" t="s">
        <v>62</v>
      </c>
      <c r="D140" s="17">
        <v>250</v>
      </c>
      <c r="E140" s="15">
        <v>27600</v>
      </c>
      <c r="F140" s="15">
        <f t="shared" si="2"/>
        <v>6900000</v>
      </c>
      <c r="G140" s="13" t="s">
        <v>166</v>
      </c>
      <c r="H140" s="13" t="s">
        <v>172</v>
      </c>
    </row>
    <row r="141" spans="1:8" x14ac:dyDescent="0.25">
      <c r="A141" s="13">
        <v>139</v>
      </c>
      <c r="B141" s="16" t="s">
        <v>121</v>
      </c>
      <c r="C141" s="19" t="s">
        <v>7</v>
      </c>
      <c r="D141" s="17">
        <v>1</v>
      </c>
      <c r="E141" s="15">
        <v>5688000</v>
      </c>
      <c r="F141" s="15">
        <f t="shared" ref="F141:F149" si="5">E141*D141</f>
        <v>5688000</v>
      </c>
      <c r="G141" s="13" t="s">
        <v>173</v>
      </c>
      <c r="H141" s="13" t="s">
        <v>172</v>
      </c>
    </row>
    <row r="142" spans="1:8" x14ac:dyDescent="0.25">
      <c r="A142" s="13">
        <v>140</v>
      </c>
      <c r="B142" s="16" t="s">
        <v>174</v>
      </c>
      <c r="C142" s="19" t="s">
        <v>7</v>
      </c>
      <c r="D142" s="17">
        <v>6</v>
      </c>
      <c r="E142" s="15">
        <v>74750</v>
      </c>
      <c r="F142" s="15">
        <f t="shared" si="5"/>
        <v>448500</v>
      </c>
      <c r="G142" s="13" t="s">
        <v>4</v>
      </c>
      <c r="H142" s="13" t="s">
        <v>175</v>
      </c>
    </row>
    <row r="143" spans="1:8" x14ac:dyDescent="0.25">
      <c r="A143" s="13">
        <v>141</v>
      </c>
      <c r="B143" s="16" t="s">
        <v>176</v>
      </c>
      <c r="C143" s="18" t="s">
        <v>62</v>
      </c>
      <c r="D143" s="13">
        <v>250</v>
      </c>
      <c r="E143" s="15">
        <v>65000</v>
      </c>
      <c r="F143" s="15">
        <f t="shared" si="5"/>
        <v>16250000</v>
      </c>
      <c r="G143" s="13" t="s">
        <v>83</v>
      </c>
      <c r="H143" s="13" t="s">
        <v>175</v>
      </c>
    </row>
    <row r="144" spans="1:8" x14ac:dyDescent="0.25">
      <c r="A144" s="13">
        <v>142</v>
      </c>
      <c r="B144" s="16" t="s">
        <v>128</v>
      </c>
      <c r="C144" s="19" t="s">
        <v>7</v>
      </c>
      <c r="D144" s="17">
        <v>2</v>
      </c>
      <c r="E144" s="15">
        <v>253000</v>
      </c>
      <c r="F144" s="15">
        <f t="shared" si="5"/>
        <v>506000</v>
      </c>
      <c r="G144" s="13" t="s">
        <v>4</v>
      </c>
      <c r="H144" s="13" t="s">
        <v>177</v>
      </c>
    </row>
    <row r="145" spans="1:8" x14ac:dyDescent="0.25">
      <c r="A145" s="13">
        <v>143</v>
      </c>
      <c r="B145" s="16" t="s">
        <v>178</v>
      </c>
      <c r="C145" s="19" t="s">
        <v>7</v>
      </c>
      <c r="D145" s="17">
        <v>5</v>
      </c>
      <c r="E145" s="15">
        <v>299000</v>
      </c>
      <c r="F145" s="15">
        <f t="shared" si="5"/>
        <v>1495000</v>
      </c>
      <c r="G145" s="13" t="s">
        <v>83</v>
      </c>
      <c r="H145" s="13" t="s">
        <v>179</v>
      </c>
    </row>
    <row r="146" spans="1:8" x14ac:dyDescent="0.25">
      <c r="A146" s="13">
        <v>144</v>
      </c>
      <c r="B146" s="16" t="s">
        <v>180</v>
      </c>
      <c r="C146" s="19" t="s">
        <v>7</v>
      </c>
      <c r="D146" s="17">
        <v>25</v>
      </c>
      <c r="E146" s="15">
        <v>29900</v>
      </c>
      <c r="F146" s="15">
        <f t="shared" si="5"/>
        <v>747500</v>
      </c>
      <c r="G146" s="13" t="s">
        <v>83</v>
      </c>
      <c r="H146" s="13" t="s">
        <v>181</v>
      </c>
    </row>
    <row r="147" spans="1:8" x14ac:dyDescent="0.25">
      <c r="A147" s="13">
        <v>145</v>
      </c>
      <c r="B147" s="16" t="s">
        <v>158</v>
      </c>
      <c r="C147" s="18" t="s">
        <v>62</v>
      </c>
      <c r="D147" s="17">
        <v>290</v>
      </c>
      <c r="E147" s="15">
        <v>136000</v>
      </c>
      <c r="F147" s="15">
        <f t="shared" si="5"/>
        <v>39440000</v>
      </c>
      <c r="G147" s="13" t="s">
        <v>144</v>
      </c>
      <c r="H147" s="13" t="s">
        <v>179</v>
      </c>
    </row>
    <row r="148" spans="1:8" x14ac:dyDescent="0.25">
      <c r="A148" s="13">
        <v>146</v>
      </c>
      <c r="B148" s="16" t="s">
        <v>86</v>
      </c>
      <c r="C148" s="19" t="s">
        <v>7</v>
      </c>
      <c r="D148" s="17">
        <v>1</v>
      </c>
      <c r="E148" s="15">
        <v>1500000</v>
      </c>
      <c r="F148" s="15">
        <f t="shared" si="5"/>
        <v>1500000</v>
      </c>
      <c r="G148" s="13" t="s">
        <v>182</v>
      </c>
      <c r="H148" s="13" t="s">
        <v>183</v>
      </c>
    </row>
    <row r="149" spans="1:8" x14ac:dyDescent="0.25">
      <c r="A149" s="13">
        <v>147</v>
      </c>
      <c r="B149" s="16" t="s">
        <v>184</v>
      </c>
      <c r="C149" s="18" t="s">
        <v>87</v>
      </c>
      <c r="D149" s="17">
        <v>10</v>
      </c>
      <c r="E149" s="15">
        <v>25300</v>
      </c>
      <c r="F149" s="15">
        <f t="shared" si="5"/>
        <v>253000</v>
      </c>
      <c r="G149" s="13" t="s">
        <v>4</v>
      </c>
      <c r="H149" s="13" t="s">
        <v>185</v>
      </c>
    </row>
    <row r="150" spans="1:8" x14ac:dyDescent="0.25">
      <c r="F150" s="3"/>
    </row>
  </sheetData>
  <mergeCells count="1">
    <mergeCell ref="A1:H1"/>
  </mergeCells>
  <printOptions horizontalCentered="1"/>
  <pageMargins left="0.70866141732283472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неорг (2)</vt:lpstr>
      <vt:lpstr>'неорг (2)'!Заголовки_для_печати</vt:lpstr>
      <vt:lpstr>'неорг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АХО</dc:creator>
  <cp:lastModifiedBy>Диёр Ходжаев</cp:lastModifiedBy>
  <cp:lastPrinted>2022-08-11T12:40:04Z</cp:lastPrinted>
  <dcterms:created xsi:type="dcterms:W3CDTF">2015-06-05T18:19:34Z</dcterms:created>
  <dcterms:modified xsi:type="dcterms:W3CDTF">2023-04-07T06:18:48Z</dcterms:modified>
</cp:coreProperties>
</file>